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n01gar.ac.int\dgef\BELLECHASSE\DSED\2_DEES\05_DIFFUSION\G_Tableaux statistiques\2_RP\RP2015\1_Internet\COM\"/>
    </mc:Choice>
  </mc:AlternateContent>
  <bookViews>
    <workbookView xWindow="0" yWindow="0" windowWidth="28800" windowHeight="14235"/>
  </bookViews>
  <sheets>
    <sheet name="Sommaire" sheetId="1" r:id="rId1"/>
    <sheet name="Pop0" sheetId="2" r:id="rId2"/>
    <sheet name="Men0" sheetId="3" r:id="rId3"/>
    <sheet name="Fam0" sheetId="4" r:id="rId4"/>
  </sheets>
  <definedNames>
    <definedName name="_xlnm.Print_Area" localSheetId="3">Fam0!$A$1:$G$12</definedName>
    <definedName name="_xlnm.Print_Area" localSheetId="2">Men0!$A$1:$K$13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4" l="1"/>
  <c r="A8" i="4"/>
  <c r="A19" i="3" l="1"/>
  <c r="A8" i="3"/>
</calcChain>
</file>

<file path=xl/sharedStrings.xml><?xml version="1.0" encoding="utf-8"?>
<sst xmlns="http://schemas.openxmlformats.org/spreadsheetml/2006/main" count="60" uniqueCount="35">
  <si>
    <t>Sommaire</t>
  </si>
  <si>
    <t>Nombre d'immigrés</t>
  </si>
  <si>
    <t>Note : un immigré est une personne née étrangère à l'étranger. Un étranger est une personne de nationalité étrangère.</t>
  </si>
  <si>
    <t>Champ : Saint-Martin.</t>
  </si>
  <si>
    <t>Nombre d'étrangers</t>
  </si>
  <si>
    <t>Ménage avec au moins un immigré</t>
  </si>
  <si>
    <t>Personne de référence et/ou conjoint sont immigrés</t>
  </si>
  <si>
    <t>Personne de référence immigrée</t>
  </si>
  <si>
    <t>Personne de référence et son conjoint éventuel sont immigrés</t>
  </si>
  <si>
    <t>Ensemble</t>
  </si>
  <si>
    <t>Ménages</t>
  </si>
  <si>
    <t xml:space="preserve">Personnes </t>
  </si>
  <si>
    <t>Personnes immigreés</t>
  </si>
  <si>
    <t>Champ : Saint-Martin</t>
  </si>
  <si>
    <t>Note : dans la suite des tableaux, la définition d'un ménage immigré retenue est celle établie en fonction de la personne de référence. Un ménage est qualifié d'immigré lorsque la personne de référence du ménage est immigrée.</t>
  </si>
  <si>
    <t>Familles avec au moins un immigré</t>
  </si>
  <si>
    <t>Familles</t>
  </si>
  <si>
    <t>Personnes immigrées</t>
  </si>
  <si>
    <t>Note : dans la suite des tableaux, la définition d'une famille immigrée retenue est celle établie en fonction de la personne de référence. Une famille est qualifiée d'immigrée lorsque la personne de référence de la famille est immigrée.</t>
  </si>
  <si>
    <t>Saint-Barthélémy</t>
  </si>
  <si>
    <t>Saint-Martin</t>
  </si>
  <si>
    <t>Men0 : Saint-Martin : Ménages et personnes immigrés selon la définition retenue</t>
  </si>
  <si>
    <t>Men0 : Saint-Barthélémy : Ménages et personnes immigrés selon la définition retenue</t>
  </si>
  <si>
    <t>Fam0 : Saint-Martin : Familles et personnes immigrées selon la définition retenue</t>
  </si>
  <si>
    <t>Fam0 : Saint-Barthélémy : Familles et personnes immigrées selon la définition retenue</t>
  </si>
  <si>
    <t>Champ : Saint-Martin et Saint-Barthélémy.</t>
  </si>
  <si>
    <t>Champ : Saint-Barthélémy.</t>
  </si>
  <si>
    <t>Saint-Martin: Ménages et personnes immigrés selon la définition retenue</t>
  </si>
  <si>
    <t>Saint-Barthélémy : Ménages et personnes immigrés selon la définition retenue</t>
  </si>
  <si>
    <t>Saint-Martin : Familles et personnes immigrées selon la définition retenue</t>
  </si>
  <si>
    <t>Pop0 : Saint-Martin et Saint-Barthélémy nombre d'immigrés et d'étrangers</t>
  </si>
  <si>
    <t xml:space="preserve">Saint-Martin et Saint-Barthélémy : nombre d'immigrés et d'étrangers </t>
  </si>
  <si>
    <t>Saint-Barthélémy : Familles et personnes immigrées selon la définition retenue</t>
  </si>
  <si>
    <t>Source : Insee, RP2015, exploitation complémentaire.</t>
  </si>
  <si>
    <t>Source : Insee, RP2015, exploitation principale.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</si>
</sst>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rgb="FF7030A0"/>
      <name val="Calibri"/>
      <family val="2"/>
      <scheme val="minor"/>
    </font>
    <font>
      <u/>
      <sz val="11"/>
      <color theme="10"/>
      <name val="Calibri"/>
      <family val="2"/>
      <scheme val="minor"/>
    </font>
    <font>
      <sz val="9"/>
      <color theme="1"/>
      <name val="Calibri"/>
      <family val="2"/>
      <scheme val="minor"/>
    </font>
    <font>
      <i/>
      <sz val="9"/>
      <color theme="1"/>
      <name val="Calibri"/>
      <family val="2"/>
      <scheme val="minor"/>
    </font>
    <font>
      <b/>
      <sz val="9"/>
      <color theme="1"/>
      <name val="Calibri"/>
      <family val="2"/>
    </font>
    <font>
      <sz val="9"/>
      <color theme="1"/>
      <name val="Calibri"/>
      <family val="2"/>
    </font>
    <font>
      <i/>
      <sz val="9"/>
      <color theme="1"/>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32">
    <xf numFmtId="0" fontId="0" fillId="0" borderId="0" xfId="0"/>
    <xf numFmtId="0" fontId="3" fillId="2" borderId="0" xfId="0" applyFont="1" applyFill="1"/>
    <xf numFmtId="0" fontId="0" fillId="2" borderId="0" xfId="0" applyFill="1"/>
    <xf numFmtId="0" fontId="4" fillId="0" borderId="0" xfId="2"/>
    <xf numFmtId="0" fontId="0" fillId="3" borderId="0" xfId="0" applyFill="1"/>
    <xf numFmtId="0" fontId="3" fillId="3" borderId="0" xfId="0" applyFont="1" applyFill="1"/>
    <xf numFmtId="0" fontId="2" fillId="3" borderId="1" xfId="0" applyFont="1" applyFill="1" applyBorder="1" applyAlignment="1">
      <alignment horizontal="center" vertical="top" wrapText="1"/>
    </xf>
    <xf numFmtId="0" fontId="2" fillId="3" borderId="1" xfId="0" applyFont="1" applyFill="1" applyBorder="1"/>
    <xf numFmtId="0" fontId="5" fillId="3" borderId="0" xfId="0" applyFont="1" applyFill="1"/>
    <xf numFmtId="0" fontId="2" fillId="3" borderId="0" xfId="0" applyFont="1" applyFill="1" applyBorder="1"/>
    <xf numFmtId="164" fontId="2" fillId="3" borderId="0" xfId="0" applyNumberFormat="1" applyFont="1" applyFill="1" applyBorder="1"/>
    <xf numFmtId="0" fontId="6" fillId="3" borderId="0" xfId="0" applyFont="1" applyFill="1"/>
    <xf numFmtId="0" fontId="0" fillId="3" borderId="0" xfId="0" applyFill="1" applyAlignment="1">
      <alignment wrapText="1"/>
    </xf>
    <xf numFmtId="164" fontId="7" fillId="3" borderId="2" xfId="1" applyNumberFormat="1" applyFont="1" applyFill="1" applyBorder="1" applyAlignment="1">
      <alignment horizontal="center" vertical="center" wrapText="1"/>
    </xf>
    <xf numFmtId="164" fontId="7" fillId="3" borderId="3" xfId="1" applyNumberFormat="1" applyFont="1" applyFill="1" applyBorder="1" applyAlignment="1">
      <alignment horizontal="center" vertical="center" wrapText="1"/>
    </xf>
    <xf numFmtId="164" fontId="7" fillId="3" borderId="4" xfId="1" applyNumberFormat="1" applyFont="1" applyFill="1" applyBorder="1" applyAlignment="1">
      <alignment horizontal="center" vertical="center" wrapText="1"/>
    </xf>
    <xf numFmtId="164" fontId="7" fillId="3" borderId="1" xfId="1" applyNumberFormat="1" applyFont="1" applyFill="1" applyBorder="1" applyAlignment="1">
      <alignment horizontal="center" vertical="center" wrapText="1"/>
    </xf>
    <xf numFmtId="164" fontId="8" fillId="3" borderId="5" xfId="1" applyNumberFormat="1" applyFont="1" applyFill="1" applyBorder="1" applyAlignment="1">
      <alignment vertical="center"/>
    </xf>
    <xf numFmtId="164" fontId="0" fillId="3" borderId="6" xfId="1" applyNumberFormat="1" applyFont="1" applyFill="1" applyBorder="1"/>
    <xf numFmtId="164" fontId="2" fillId="3" borderId="5" xfId="1" applyNumberFormat="1" applyFont="1" applyFill="1" applyBorder="1"/>
    <xf numFmtId="164" fontId="8" fillId="3" borderId="7" xfId="1" applyNumberFormat="1" applyFont="1" applyFill="1" applyBorder="1" applyAlignment="1">
      <alignment vertical="center"/>
    </xf>
    <xf numFmtId="164" fontId="0" fillId="3" borderId="0" xfId="1" applyNumberFormat="1" applyFont="1" applyFill="1" applyBorder="1"/>
    <xf numFmtId="164" fontId="2" fillId="3" borderId="7" xfId="1" applyNumberFormat="1" applyFont="1" applyFill="1" applyBorder="1"/>
    <xf numFmtId="164" fontId="8" fillId="3" borderId="8" xfId="1" applyNumberFormat="1" applyFont="1" applyFill="1" applyBorder="1" applyAlignment="1">
      <alignment vertical="center"/>
    </xf>
    <xf numFmtId="164" fontId="0" fillId="3" borderId="9" xfId="1" applyNumberFormat="1" applyFont="1" applyFill="1" applyBorder="1"/>
    <xf numFmtId="164" fontId="2" fillId="3" borderId="8" xfId="1" applyNumberFormat="1" applyFont="1" applyFill="1" applyBorder="1"/>
    <xf numFmtId="164" fontId="8" fillId="3" borderId="0" xfId="1" applyNumberFormat="1" applyFont="1" applyFill="1" applyBorder="1"/>
    <xf numFmtId="164" fontId="9" fillId="3" borderId="0" xfId="1" applyNumberFormat="1" applyFont="1" applyFill="1" applyBorder="1"/>
    <xf numFmtId="164" fontId="8" fillId="3" borderId="0" xfId="1" applyNumberFormat="1" applyFont="1" applyFill="1" applyBorder="1" applyAlignment="1">
      <alignment vertical="center"/>
    </xf>
    <xf numFmtId="164" fontId="0" fillId="3" borderId="0" xfId="1" applyNumberFormat="1" applyFont="1" applyFill="1"/>
    <xf numFmtId="164" fontId="0" fillId="3" borderId="1" xfId="0" applyNumberFormat="1" applyFont="1" applyFill="1" applyBorder="1"/>
    <xf numFmtId="164" fontId="0" fillId="3" borderId="1" xfId="1" applyNumberFormat="1" applyFont="1" applyFill="1" applyBorder="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abSelected="1" workbookViewId="0"/>
  </sheetViews>
  <sheetFormatPr baseColWidth="10" defaultRowHeight="15" x14ac:dyDescent="0.25"/>
  <cols>
    <col min="1" max="16384" width="11.42578125" style="2"/>
  </cols>
  <sheetData>
    <row r="1" spans="1:2" x14ac:dyDescent="0.25">
      <c r="A1" s="1" t="s">
        <v>0</v>
      </c>
    </row>
    <row r="3" spans="1:2" x14ac:dyDescent="0.25">
      <c r="A3" s="3" t="s">
        <v>30</v>
      </c>
      <c r="B3" s="4"/>
    </row>
    <row r="4" spans="1:2" x14ac:dyDescent="0.25">
      <c r="A4" s="5"/>
      <c r="B4" s="4"/>
    </row>
    <row r="5" spans="1:2" x14ac:dyDescent="0.25">
      <c r="A5" s="3" t="s">
        <v>21</v>
      </c>
    </row>
    <row r="6" spans="1:2" x14ac:dyDescent="0.25">
      <c r="A6" s="3" t="s">
        <v>22</v>
      </c>
    </row>
    <row r="7" spans="1:2" x14ac:dyDescent="0.25">
      <c r="A7" s="3"/>
    </row>
    <row r="9" spans="1:2" x14ac:dyDescent="0.25">
      <c r="A9" s="3" t="s">
        <v>23</v>
      </c>
    </row>
    <row r="10" spans="1:2" x14ac:dyDescent="0.25">
      <c r="A10" s="3" t="s">
        <v>24</v>
      </c>
    </row>
  </sheetData>
  <hyperlinks>
    <hyperlink ref="A3" location="Pop0!A1" display="Pop0 : Saint-Martin et Saint-Barthélémy nombre d'immigrés et d'étrangers"/>
    <hyperlink ref="A5" location="Men0!A1" display="Men0 : Saint-Martin : Ménages et personnes immigrés selon la définition retenue"/>
    <hyperlink ref="A9" location="Fam0!A1" display="Fam0 : Saint-Martin : Familles et personnes immigrées selon la définition retenue"/>
    <hyperlink ref="A6" location="Men0!A12" display="Men0 : Saint-Barthélémy : Ménages et personnes immigrés selon la définition retenue"/>
    <hyperlink ref="A10" location="Fam0!A12" display="Fam0 : Saint-Barthélémy : Familles et personnes immigrées selon la définition retenu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baseColWidth="10" defaultRowHeight="15" x14ac:dyDescent="0.25"/>
  <cols>
    <col min="1" max="1" width="17.140625" style="4" customWidth="1"/>
    <col min="2" max="2" width="23.7109375" style="4" bestFit="1" customWidth="1"/>
    <col min="3" max="3" width="22.140625" style="4" customWidth="1"/>
    <col min="4" max="4" width="12.5703125" style="4" customWidth="1"/>
    <col min="5" max="5" width="15.5703125" style="4" customWidth="1"/>
    <col min="6" max="16384" width="11.42578125" style="4"/>
  </cols>
  <sheetData>
    <row r="1" spans="1:3" x14ac:dyDescent="0.25">
      <c r="A1" s="5" t="s">
        <v>31</v>
      </c>
    </row>
    <row r="2" spans="1:3" x14ac:dyDescent="0.25">
      <c r="A2" s="5"/>
    </row>
    <row r="3" spans="1:3" x14ac:dyDescent="0.25">
      <c r="A3" s="6"/>
      <c r="B3" s="6" t="s">
        <v>1</v>
      </c>
      <c r="C3" s="6" t="s">
        <v>4</v>
      </c>
    </row>
    <row r="4" spans="1:3" x14ac:dyDescent="0.25">
      <c r="A4" s="7" t="s">
        <v>20</v>
      </c>
      <c r="B4" s="30">
        <v>10989.23</v>
      </c>
      <c r="C4" s="30">
        <v>11146.830000000002</v>
      </c>
    </row>
    <row r="5" spans="1:3" x14ac:dyDescent="0.25">
      <c r="A5" s="7" t="s">
        <v>19</v>
      </c>
      <c r="B5" s="30">
        <v>1726.62</v>
      </c>
      <c r="C5" s="31">
        <v>1540.02</v>
      </c>
    </row>
    <row r="6" spans="1:3" x14ac:dyDescent="0.25">
      <c r="A6" s="8" t="s">
        <v>2</v>
      </c>
      <c r="B6" s="9"/>
      <c r="C6" s="10"/>
    </row>
    <row r="7" spans="1:3" x14ac:dyDescent="0.25">
      <c r="A7" s="8" t="s">
        <v>25</v>
      </c>
      <c r="B7" s="9"/>
      <c r="C7" s="10"/>
    </row>
    <row r="8" spans="1:3" x14ac:dyDescent="0.25">
      <c r="A8" s="11" t="s">
        <v>34</v>
      </c>
      <c r="B8" s="9"/>
      <c r="C8" s="10"/>
    </row>
    <row r="9" spans="1:3" x14ac:dyDescent="0.25">
      <c r="B9" s="9"/>
      <c r="C9" s="1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heetViews>
  <sheetFormatPr baseColWidth="10" defaultRowHeight="15" x14ac:dyDescent="0.25"/>
  <cols>
    <col min="1" max="1" width="22.85546875" style="4" customWidth="1"/>
    <col min="2" max="2" width="27.140625" style="4" customWidth="1"/>
    <col min="3" max="3" width="25" style="4" customWidth="1"/>
    <col min="4" max="4" width="17.7109375" style="4" customWidth="1"/>
    <col min="5" max="5" width="25.5703125" style="4" customWidth="1"/>
    <col min="6" max="6" width="15.42578125" style="4" customWidth="1"/>
    <col min="7" max="16384" width="11.42578125" style="4"/>
  </cols>
  <sheetData>
    <row r="1" spans="1:9" x14ac:dyDescent="0.25">
      <c r="A1" s="5" t="s">
        <v>27</v>
      </c>
    </row>
    <row r="2" spans="1:9" x14ac:dyDescent="0.25">
      <c r="A2" s="5"/>
    </row>
    <row r="3" spans="1:9" ht="24" x14ac:dyDescent="0.25">
      <c r="A3" s="12"/>
      <c r="B3" s="13" t="s">
        <v>5</v>
      </c>
      <c r="C3" s="14" t="s">
        <v>6</v>
      </c>
      <c r="D3" s="14" t="s">
        <v>7</v>
      </c>
      <c r="E3" s="15" t="s">
        <v>8</v>
      </c>
      <c r="F3" s="16" t="s">
        <v>9</v>
      </c>
      <c r="G3" s="12"/>
      <c r="H3" s="12"/>
      <c r="I3" s="12"/>
    </row>
    <row r="4" spans="1:9" x14ac:dyDescent="0.25">
      <c r="A4" s="17" t="s">
        <v>10</v>
      </c>
      <c r="B4" s="18">
        <v>7103.65</v>
      </c>
      <c r="C4" s="18">
        <v>6817.33</v>
      </c>
      <c r="D4" s="18">
        <v>5777.72</v>
      </c>
      <c r="E4" s="18">
        <v>5247.75</v>
      </c>
      <c r="F4" s="19">
        <v>13836.68</v>
      </c>
    </row>
    <row r="5" spans="1:9" x14ac:dyDescent="0.25">
      <c r="A5" s="20" t="s">
        <v>11</v>
      </c>
      <c r="B5" s="21">
        <v>20672.77</v>
      </c>
      <c r="C5" s="21">
        <v>19594.330000000002</v>
      </c>
      <c r="D5" s="21">
        <v>15958.12</v>
      </c>
      <c r="E5" s="21">
        <v>13990.97</v>
      </c>
      <c r="F5" s="22">
        <v>35478</v>
      </c>
    </row>
    <row r="6" spans="1:9" x14ac:dyDescent="0.25">
      <c r="A6" s="23" t="s">
        <v>12</v>
      </c>
      <c r="B6" s="24">
        <v>10923.23</v>
      </c>
      <c r="C6" s="24">
        <v>10555.12</v>
      </c>
      <c r="D6" s="24">
        <v>9294.75</v>
      </c>
      <c r="E6" s="24">
        <v>8670.5300000000007</v>
      </c>
      <c r="F6" s="25">
        <v>10923.23</v>
      </c>
    </row>
    <row r="7" spans="1:9" x14ac:dyDescent="0.25">
      <c r="A7" s="26" t="s">
        <v>13</v>
      </c>
    </row>
    <row r="8" spans="1:9" x14ac:dyDescent="0.25">
      <c r="A8" s="26" t="str">
        <f>IF(1&lt;2,"Lecture : en 2015, "&amp;ROUND(D4,0)&amp;" ménages ont pour personne de référence un individu immigré. Ces ménages comptent "&amp;ROUND(D5,0)&amp;" personnes dont "&amp;ROUND(D6,0)&amp;" personnes immigrées.")</f>
        <v>Lecture : en 2015, 5778 ménages ont pour personne de référence un individu immigré. Ces ménages comptent 15958 personnes dont 9295 personnes immigrées.</v>
      </c>
    </row>
    <row r="9" spans="1:9" x14ac:dyDescent="0.25">
      <c r="A9" s="27" t="s">
        <v>33</v>
      </c>
    </row>
    <row r="12" spans="1:9" x14ac:dyDescent="0.25">
      <c r="A12" s="5" t="s">
        <v>28</v>
      </c>
    </row>
    <row r="14" spans="1:9" ht="24" x14ac:dyDescent="0.25">
      <c r="A14" s="12"/>
      <c r="B14" s="13" t="s">
        <v>5</v>
      </c>
      <c r="C14" s="14" t="s">
        <v>6</v>
      </c>
      <c r="D14" s="14" t="s">
        <v>7</v>
      </c>
      <c r="E14" s="15" t="s">
        <v>8</v>
      </c>
      <c r="F14" s="16" t="s">
        <v>9</v>
      </c>
    </row>
    <row r="15" spans="1:9" x14ac:dyDescent="0.25">
      <c r="A15" s="17" t="s">
        <v>10</v>
      </c>
      <c r="B15" s="18">
        <v>981.89</v>
      </c>
      <c r="C15" s="18">
        <v>928.68</v>
      </c>
      <c r="D15" s="18">
        <v>711.02</v>
      </c>
      <c r="E15" s="18">
        <v>556.24</v>
      </c>
      <c r="F15" s="19">
        <v>3860.01</v>
      </c>
    </row>
    <row r="16" spans="1:9" x14ac:dyDescent="0.25">
      <c r="A16" s="20" t="s">
        <v>11</v>
      </c>
      <c r="B16" s="21">
        <v>2747.36</v>
      </c>
      <c r="C16" s="21">
        <v>2529.6999999999998</v>
      </c>
      <c r="D16" s="21">
        <v>1896.06</v>
      </c>
      <c r="E16" s="21">
        <v>1441.4</v>
      </c>
      <c r="F16" s="22">
        <v>9359.73</v>
      </c>
    </row>
    <row r="17" spans="1:6" x14ac:dyDescent="0.25">
      <c r="A17" s="23" t="s">
        <v>12</v>
      </c>
      <c r="B17" s="24">
        <v>1760.63</v>
      </c>
      <c r="C17" s="24">
        <v>1683.24</v>
      </c>
      <c r="D17" s="24">
        <v>1451.07</v>
      </c>
      <c r="E17" s="24">
        <v>1257.5899999999999</v>
      </c>
      <c r="F17" s="25">
        <v>1760.63</v>
      </c>
    </row>
    <row r="18" spans="1:6" x14ac:dyDescent="0.25">
      <c r="A18" s="26" t="s">
        <v>26</v>
      </c>
    </row>
    <row r="19" spans="1:6" x14ac:dyDescent="0.25">
      <c r="A19" s="26" t="str">
        <f>IF(1&lt;2,"Lecture : en 2015, "&amp;ROUND(D15,0)&amp;" ménages ont pour personne de référence un individu immigré. Ces ménages comptent "&amp;ROUND(D16,0)&amp;" personnes dont "&amp;ROUND(D17,0)&amp;" personnes immigrées.")</f>
        <v>Lecture : en 2015, 711 ménages ont pour personne de référence un individu immigré. Ces ménages comptent 1896 personnes dont 1451 personnes immigrées.</v>
      </c>
    </row>
    <row r="20" spans="1:6" x14ac:dyDescent="0.25">
      <c r="A20" s="27" t="s">
        <v>33</v>
      </c>
    </row>
    <row r="21" spans="1:6" x14ac:dyDescent="0.25">
      <c r="A21" s="27"/>
    </row>
    <row r="22" spans="1:6" x14ac:dyDescent="0.25">
      <c r="A22" s="26" t="s">
        <v>14</v>
      </c>
    </row>
  </sheetData>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workbookViewId="0"/>
  </sheetViews>
  <sheetFormatPr baseColWidth="10" defaultColWidth="24.42578125" defaultRowHeight="15" x14ac:dyDescent="0.25"/>
  <cols>
    <col min="1" max="1" width="21.5703125" style="4" customWidth="1"/>
    <col min="2" max="5" width="32.140625" style="4" customWidth="1"/>
    <col min="6" max="16384" width="24.42578125" style="4"/>
  </cols>
  <sheetData>
    <row r="1" spans="1:6" x14ac:dyDescent="0.25">
      <c r="A1" s="5" t="s">
        <v>29</v>
      </c>
    </row>
    <row r="2" spans="1:6" x14ac:dyDescent="0.25">
      <c r="A2" s="5"/>
    </row>
    <row r="3" spans="1:6" ht="24" x14ac:dyDescent="0.25">
      <c r="A3" s="12"/>
      <c r="B3" s="13" t="s">
        <v>15</v>
      </c>
      <c r="C3" s="14" t="s">
        <v>6</v>
      </c>
      <c r="D3" s="14" t="s">
        <v>7</v>
      </c>
      <c r="E3" s="15" t="s">
        <v>8</v>
      </c>
      <c r="F3" s="16" t="s">
        <v>9</v>
      </c>
    </row>
    <row r="4" spans="1:6" x14ac:dyDescent="0.25">
      <c r="A4" s="17" t="s">
        <v>16</v>
      </c>
      <c r="B4" s="18">
        <v>5420.67</v>
      </c>
      <c r="C4" s="18">
        <v>5318.61</v>
      </c>
      <c r="D4" s="18">
        <v>4276.4799999999996</v>
      </c>
      <c r="E4" s="18">
        <v>3746.51</v>
      </c>
      <c r="F4" s="19">
        <v>9573</v>
      </c>
    </row>
    <row r="5" spans="1:6" x14ac:dyDescent="0.25">
      <c r="A5" s="20" t="s">
        <v>11</v>
      </c>
      <c r="B5" s="21">
        <v>17094.490000000002</v>
      </c>
      <c r="C5" s="21">
        <v>16775.82</v>
      </c>
      <c r="D5" s="21">
        <v>13376.14</v>
      </c>
      <c r="E5" s="21">
        <v>11562.03</v>
      </c>
      <c r="F5" s="22">
        <v>28921.1</v>
      </c>
    </row>
    <row r="6" spans="1:6" x14ac:dyDescent="0.25">
      <c r="A6" s="23" t="s">
        <v>17</v>
      </c>
      <c r="B6" s="24">
        <v>8601.32</v>
      </c>
      <c r="C6" s="24">
        <v>8466.93</v>
      </c>
      <c r="D6" s="24">
        <v>7263.12</v>
      </c>
      <c r="E6" s="24">
        <v>6681.24</v>
      </c>
      <c r="F6" s="25">
        <v>8601.32</v>
      </c>
    </row>
    <row r="7" spans="1:6" x14ac:dyDescent="0.25">
      <c r="A7" s="26" t="s">
        <v>3</v>
      </c>
    </row>
    <row r="8" spans="1:6" x14ac:dyDescent="0.25">
      <c r="A8" s="28" t="str">
        <f>IF(1&lt;2,"Lecture : en 2015, "&amp;ROUND(D4,0)&amp;" familles ont pour personne de référence un individu immigré. Ces familles comptent "&amp;ROUND(D5,0)&amp;" personnes dont "&amp;ROUND(D6,0)&amp;" personnes immigrées.","")</f>
        <v>Lecture : en 2015, 4276 familles ont pour personne de référence un individu immigré. Ces familles comptent 13376 personnes dont 7263 personnes immigrées.</v>
      </c>
    </row>
    <row r="9" spans="1:6" x14ac:dyDescent="0.25">
      <c r="A9" s="27" t="s">
        <v>33</v>
      </c>
    </row>
    <row r="11" spans="1:6" x14ac:dyDescent="0.25">
      <c r="F11" s="29"/>
    </row>
    <row r="12" spans="1:6" x14ac:dyDescent="0.25">
      <c r="A12" s="5" t="s">
        <v>32</v>
      </c>
    </row>
    <row r="14" spans="1:6" ht="24" x14ac:dyDescent="0.25">
      <c r="A14" s="12"/>
      <c r="B14" s="13" t="s">
        <v>15</v>
      </c>
      <c r="C14" s="14" t="s">
        <v>6</v>
      </c>
      <c r="D14" s="14" t="s">
        <v>7</v>
      </c>
      <c r="E14" s="15" t="s">
        <v>8</v>
      </c>
      <c r="F14" s="16" t="s">
        <v>9</v>
      </c>
    </row>
    <row r="15" spans="1:6" x14ac:dyDescent="0.25">
      <c r="A15" s="17" t="s">
        <v>16</v>
      </c>
      <c r="B15" s="18">
        <v>686.84</v>
      </c>
      <c r="C15" s="18">
        <v>682</v>
      </c>
      <c r="D15" s="18">
        <v>464.34</v>
      </c>
      <c r="E15" s="18">
        <v>304.72000000000003</v>
      </c>
      <c r="F15" s="19">
        <v>2587.9</v>
      </c>
    </row>
    <row r="16" spans="1:6" x14ac:dyDescent="0.25">
      <c r="A16" s="20" t="s">
        <v>11</v>
      </c>
      <c r="B16" s="21">
        <v>1838.02</v>
      </c>
      <c r="C16" s="21">
        <v>1818.67</v>
      </c>
      <c r="D16" s="21">
        <v>1209.22</v>
      </c>
      <c r="E16" s="21">
        <v>783.58</v>
      </c>
      <c r="F16" s="22">
        <v>6854.21</v>
      </c>
    </row>
    <row r="17" spans="1:6" x14ac:dyDescent="0.25">
      <c r="A17" s="23" t="s">
        <v>17</v>
      </c>
      <c r="B17" s="24">
        <v>1122.1600000000001</v>
      </c>
      <c r="C17" s="24">
        <v>1112.49</v>
      </c>
      <c r="D17" s="24">
        <v>889.99</v>
      </c>
      <c r="E17" s="24">
        <v>696.51</v>
      </c>
      <c r="F17" s="25">
        <v>1122.1600000000001</v>
      </c>
    </row>
    <row r="18" spans="1:6" x14ac:dyDescent="0.25">
      <c r="A18" s="26" t="s">
        <v>26</v>
      </c>
    </row>
    <row r="19" spans="1:6" x14ac:dyDescent="0.25">
      <c r="A19" s="28" t="str">
        <f>IF(1&lt;2,"Lecture : en 2015, "&amp;ROUND(D15,0)&amp;" familles ont pour personne de référence un individu immigré. Ces familles comptent "&amp;ROUND(D16,0)&amp;" personnes dont "&amp;ROUND(D17,0)&amp;" personnes immigrées.","")</f>
        <v>Lecture : en 2015, 464 familles ont pour personne de référence un individu immigré. Ces familles comptent 1209 personnes dont 890 personnes immigrées.</v>
      </c>
    </row>
    <row r="20" spans="1:6" x14ac:dyDescent="0.25">
      <c r="A20" s="27" t="s">
        <v>33</v>
      </c>
    </row>
    <row r="22" spans="1:6" x14ac:dyDescent="0.25">
      <c r="A22" s="28" t="s">
        <v>18</v>
      </c>
    </row>
  </sheetData>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Sommaire</vt:lpstr>
      <vt:lpstr>Pop0</vt:lpstr>
      <vt:lpstr>Men0</vt:lpstr>
      <vt:lpstr>Fam0</vt:lpstr>
      <vt:lpstr>Fam0!Zone_d_impression</vt:lpstr>
      <vt:lpstr>Men0!Zone_d_impression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COURT Loreline</cp:lastModifiedBy>
  <dcterms:created xsi:type="dcterms:W3CDTF">2018-03-08T14:37:35Z</dcterms:created>
  <dcterms:modified xsi:type="dcterms:W3CDTF">2018-12-20T10:07:40Z</dcterms:modified>
</cp:coreProperties>
</file>