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2_DEES\18_EEC\EEC 2017\Individu\"/>
    </mc:Choice>
  </mc:AlternateContent>
  <bookViews>
    <workbookView xWindow="0" yWindow="0" windowWidth="28800" windowHeight="13635" tabRatio="834"/>
  </bookViews>
  <sheets>
    <sheet name="Sommaire" sheetId="1" r:id="rId1"/>
    <sheet name="PACT01" sheetId="2" r:id="rId2"/>
    <sheet name="PACT01_H" sheetId="18" r:id="rId3"/>
    <sheet name="PACT01_F" sheetId="19" r:id="rId4"/>
    <sheet name="PACT02" sheetId="3" r:id="rId5"/>
    <sheet name="PACT02_H" sheetId="20" r:id="rId6"/>
    <sheet name="PACT02_F" sheetId="21" r:id="rId7"/>
    <sheet name="PACT04" sheetId="10" r:id="rId8"/>
    <sheet name="PACT04_H" sheetId="11" r:id="rId9"/>
    <sheet name="PACT04_F" sheetId="12" r:id="rId10"/>
    <sheet name="PACT05" sheetId="13" r:id="rId11"/>
    <sheet name="PACT05_H" sheetId="14" r:id="rId12"/>
    <sheet name="PACT05_F" sheetId="15" r:id="rId13"/>
    <sheet name="PACT10" sheetId="16" r:id="rId14"/>
    <sheet name="PACT11" sheetId="17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6" l="1"/>
  <c r="G7" i="16"/>
  <c r="G6" i="16"/>
  <c r="I48" i="16"/>
  <c r="G48" i="16"/>
  <c r="E48" i="16"/>
  <c r="C14" i="16"/>
  <c r="C6" i="16" l="1"/>
  <c r="I31" i="16"/>
  <c r="I30" i="16"/>
  <c r="I29" i="16"/>
  <c r="I28" i="16"/>
  <c r="I27" i="16"/>
  <c r="I26" i="16"/>
  <c r="I25" i="16"/>
  <c r="I24" i="16"/>
  <c r="I23" i="16"/>
  <c r="G31" i="16"/>
  <c r="G30" i="16"/>
  <c r="G29" i="16"/>
  <c r="G28" i="16"/>
  <c r="G27" i="16"/>
  <c r="G26" i="16"/>
  <c r="G25" i="16"/>
  <c r="G24" i="16"/>
  <c r="G23" i="16"/>
  <c r="E31" i="16"/>
  <c r="E30" i="16"/>
  <c r="E29" i="16"/>
  <c r="E28" i="16"/>
  <c r="E27" i="16"/>
  <c r="E26" i="16"/>
  <c r="E25" i="16"/>
  <c r="E24" i="16"/>
  <c r="E23" i="16"/>
  <c r="E6" i="16"/>
  <c r="I14" i="16"/>
  <c r="I13" i="16"/>
  <c r="I12" i="16"/>
  <c r="I11" i="16"/>
  <c r="I10" i="16"/>
  <c r="I9" i="16"/>
  <c r="I8" i="16"/>
  <c r="I7" i="16"/>
  <c r="G14" i="16"/>
  <c r="G13" i="16"/>
  <c r="G12" i="16"/>
  <c r="G11" i="16"/>
  <c r="G10" i="16"/>
  <c r="G9" i="16"/>
  <c r="G8" i="16"/>
  <c r="E14" i="16"/>
  <c r="E13" i="16"/>
  <c r="E12" i="16"/>
  <c r="E11" i="16"/>
  <c r="E10" i="16"/>
  <c r="E9" i="16"/>
  <c r="E8" i="16"/>
  <c r="E7" i="16"/>
  <c r="C13" i="16"/>
  <c r="C12" i="16"/>
  <c r="C11" i="16"/>
  <c r="C10" i="16"/>
  <c r="C9" i="16"/>
  <c r="C8" i="16"/>
  <c r="C7" i="16"/>
  <c r="C31" i="16"/>
  <c r="C30" i="16"/>
  <c r="C29" i="16"/>
  <c r="C28" i="16"/>
  <c r="C27" i="16"/>
  <c r="C26" i="16"/>
  <c r="C25" i="16"/>
  <c r="C24" i="16"/>
  <c r="C23" i="16"/>
  <c r="I47" i="16"/>
  <c r="I46" i="16"/>
  <c r="I45" i="16"/>
  <c r="I44" i="16"/>
  <c r="I43" i="16"/>
  <c r="I42" i="16"/>
  <c r="I41" i="16"/>
  <c r="I40" i="16"/>
  <c r="G47" i="16"/>
  <c r="G46" i="16"/>
  <c r="G45" i="16"/>
  <c r="G44" i="16"/>
  <c r="G43" i="16"/>
  <c r="G42" i="16"/>
  <c r="G41" i="16"/>
  <c r="G40" i="16"/>
  <c r="E47" i="16"/>
  <c r="E46" i="16"/>
  <c r="E45" i="16"/>
  <c r="E44" i="16"/>
  <c r="E43" i="16"/>
  <c r="E42" i="16"/>
  <c r="E41" i="16"/>
  <c r="E40" i="16"/>
</calcChain>
</file>

<file path=xl/sharedStrings.xml><?xml version="1.0" encoding="utf-8"?>
<sst xmlns="http://schemas.openxmlformats.org/spreadsheetml/2006/main" count="1067" uniqueCount="75">
  <si>
    <t>Sommaire</t>
  </si>
  <si>
    <t>Hommes</t>
  </si>
  <si>
    <t>Femmes</t>
  </si>
  <si>
    <t>Ensemble</t>
  </si>
  <si>
    <t>60 ans ou plus</t>
  </si>
  <si>
    <t>De 50 à 59 ans</t>
  </si>
  <si>
    <t>De 40 à 49 ans</t>
  </si>
  <si>
    <t>De 30 à 39 ans</t>
  </si>
  <si>
    <t>De 15 à 29 ans</t>
  </si>
  <si>
    <t>Agglomération parisienne</t>
  </si>
  <si>
    <t>Unité urbaine de 20 000 à moins de 200 000 habitants</t>
  </si>
  <si>
    <t>Unité urbaine de moins de 20 000 habitants</t>
  </si>
  <si>
    <t>Commune rurale</t>
  </si>
  <si>
    <t>Population totale</t>
  </si>
  <si>
    <t>Non immigrés</t>
  </si>
  <si>
    <t>Immigrés</t>
  </si>
  <si>
    <t>Aucun diplôme ou CEP</t>
  </si>
  <si>
    <t>Brevet des collèges</t>
  </si>
  <si>
    <t>CAP, BEP ou autre diplôme de ce niveau</t>
  </si>
  <si>
    <t>Baccalauréat ou brevet professionnel ou autre diplôme de ce niveau</t>
  </si>
  <si>
    <t>Baccalauréat + 2 ans</t>
  </si>
  <si>
    <t>Diplôme supérieur</t>
  </si>
  <si>
    <t>Non déclaré</t>
  </si>
  <si>
    <t>Chômeurs n'ayant jamais travaillé</t>
  </si>
  <si>
    <t>Ouvriers</t>
  </si>
  <si>
    <t>Employés</t>
  </si>
  <si>
    <t>Professions intermédiaires</t>
  </si>
  <si>
    <t>Cadres et professions intellectuelles supérieures</t>
  </si>
  <si>
    <t>Artisans, commerçants et chefs d'entreprises</t>
  </si>
  <si>
    <t>Agriculteurs exploitants</t>
  </si>
  <si>
    <t>Non renseigné</t>
  </si>
  <si>
    <t>Etrangers hors Union européenne à 28</t>
  </si>
  <si>
    <t>Etrangers de l'Union européenne à 28</t>
  </si>
  <si>
    <t>Français</t>
  </si>
  <si>
    <t xml:space="preserve">Note : un immigré est une personne née étrangère à l'étranger. </t>
  </si>
  <si>
    <t>Répartition 
(en %)</t>
  </si>
  <si>
    <t>Population active 
(en milliers)</t>
  </si>
  <si>
    <t>Immigrés nés hors de l'Union Européenne à 28</t>
  </si>
  <si>
    <t>Immigrés nés dans un pays de l'Union Européenne à 28</t>
  </si>
  <si>
    <t>Population non immigrée</t>
  </si>
  <si>
    <t>50 ans ou plus</t>
  </si>
  <si>
    <t>De 30 à 49 ans</t>
  </si>
  <si>
    <t>Taux d'activité 
(en %)</t>
  </si>
  <si>
    <t>Population active selon le sexe, l'âge et l'origine (immigré ou non)</t>
  </si>
  <si>
    <t>Unité urbaine de 200 000 habitants ou plus 
(sauf agglomération parisienne)</t>
  </si>
  <si>
    <t>Hommes actifs selon la catégorie socioprofessionnelle et la nationalité</t>
  </si>
  <si>
    <t>Femmes actives selon la catégorie socioprofessionnelle et la nationalité</t>
  </si>
  <si>
    <t>Population active selon l'âge et la nationalité</t>
  </si>
  <si>
    <t>Hommes actifs selon l'âge et la nationalité</t>
  </si>
  <si>
    <t>Femmes actives selon l'âge et la nationalité</t>
  </si>
  <si>
    <t>Population active selon la catégorie socioprofessionnelle et la nationalité</t>
  </si>
  <si>
    <t>Taux d'activité
(en %)</t>
  </si>
  <si>
    <t>PACT04 - Population active selon la catégorie socioprofessionnelle et la nationalité</t>
  </si>
  <si>
    <t>PACT04_H  -  Hommes actifs selon la catégorie socioprofessionnelle et la nationalité</t>
  </si>
  <si>
    <t>PACT04_F  -  Femmes actives selon la catégorie socioprofessionnelle et la nationalité</t>
  </si>
  <si>
    <t>PACT05 - Population active selon l'âge et la nationalité</t>
  </si>
  <si>
    <t>PACT05_H  - Hommes actifs selon l'âge et la nationalité</t>
  </si>
  <si>
    <t>PACT05_F  -  Femmes actives selon l'âge et la nationalité</t>
  </si>
  <si>
    <t>PACT11 - Population active selon le sexe, l'âge et l'origine (immigré ou non)</t>
  </si>
  <si>
    <t>Champ : Population active de 15 ans ou plus. France entière.</t>
  </si>
  <si>
    <t>Source : Enquête emploi en continu 2017.</t>
  </si>
  <si>
    <t>Population active selon l'âge et la catégorie de commune</t>
  </si>
  <si>
    <t>Hommes actifs selon l'âge et la catégorie de commune</t>
  </si>
  <si>
    <t>Femmes actives selon l'âge et la catégorie de commune</t>
  </si>
  <si>
    <t>Population active selon l'âge et le diplôme</t>
  </si>
  <si>
    <t>Hommes actifs selon l'âge et le diplôme</t>
  </si>
  <si>
    <t>Femmes actives selon l'âge et le diplôme</t>
  </si>
  <si>
    <t>Population active selon le sexe, la catégorie socioprofessionnelle et l'origine (immigré ou non)</t>
  </si>
  <si>
    <t>PACT10 - Population active selon le sexe, la catégorie socioprofessionnelle et l'origine (immigré ou non)</t>
  </si>
  <si>
    <t>PACT02 -  Population active selon l'âge et le diplôme</t>
  </si>
  <si>
    <t>PACT01 - Population active selon l'âge et la catégorie de commune</t>
  </si>
  <si>
    <t>PACT01_H  -  Hommes actifs selon l'âge et la catégorie de commune</t>
  </si>
  <si>
    <t>PACT01_F  -  Femmes actives selon l'âge et la catégorie de commune</t>
  </si>
  <si>
    <t>PACT02_H  -  Hommes actifs selon l'âge et le diplôme</t>
  </si>
  <si>
    <t>PACT02_F  -  Femmes actives selon l'âge et le diplôme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</si>
</sst>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#,##0;#,###,##0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i/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0" fillId="0" borderId="0"/>
    <xf numFmtId="0" fontId="4" fillId="0" borderId="0"/>
  </cellStyleXfs>
  <cellXfs count="86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3" fillId="2" borderId="0" xfId="1" applyFill="1" applyBorder="1"/>
    <xf numFmtId="0" fontId="9" fillId="2" borderId="0" xfId="2" applyFont="1" applyFill="1"/>
    <xf numFmtId="165" fontId="13" fillId="2" borderId="0" xfId="3" applyNumberFormat="1" applyFont="1" applyFill="1"/>
    <xf numFmtId="165" fontId="13" fillId="2" borderId="0" xfId="4" applyNumberFormat="1" applyFont="1" applyFill="1"/>
    <xf numFmtId="165" fontId="13" fillId="2" borderId="0" xfId="0" applyNumberFormat="1" applyFont="1" applyFill="1"/>
    <xf numFmtId="164" fontId="6" fillId="2" borderId="0" xfId="0" applyNumberFormat="1" applyFont="1" applyFill="1" applyBorder="1" applyAlignment="1">
      <alignment horizontal="right" vertical="center"/>
    </xf>
    <xf numFmtId="164" fontId="0" fillId="2" borderId="0" xfId="0" applyNumberFormat="1" applyFill="1"/>
    <xf numFmtId="164" fontId="1" fillId="2" borderId="7" xfId="2" applyNumberFormat="1" applyFont="1" applyFill="1" applyBorder="1" applyAlignment="1">
      <alignment vertical="center"/>
    </xf>
    <xf numFmtId="164" fontId="7" fillId="2" borderId="12" xfId="2" applyNumberFormat="1" applyFont="1" applyFill="1" applyBorder="1" applyAlignment="1">
      <alignment vertical="center"/>
    </xf>
    <xf numFmtId="164" fontId="4" fillId="2" borderId="0" xfId="2" applyNumberFormat="1" applyFill="1" applyBorder="1"/>
    <xf numFmtId="164" fontId="4" fillId="2" borderId="0" xfId="2" applyNumberFormat="1" applyFill="1"/>
    <xf numFmtId="164" fontId="7" fillId="2" borderId="0" xfId="2" applyNumberFormat="1" applyFont="1" applyFill="1" applyBorder="1" applyAlignment="1">
      <alignment vertical="center"/>
    </xf>
    <xf numFmtId="164" fontId="7" fillId="2" borderId="5" xfId="2" applyNumberFormat="1" applyFont="1" applyFill="1" applyBorder="1" applyAlignment="1">
      <alignment vertical="center"/>
    </xf>
    <xf numFmtId="164" fontId="7" fillId="2" borderId="0" xfId="2" applyNumberFormat="1" applyFont="1" applyFill="1" applyBorder="1" applyAlignment="1">
      <alignment vertical="center" wrapText="1"/>
    </xf>
    <xf numFmtId="164" fontId="7" fillId="2" borderId="4" xfId="2" applyNumberFormat="1" applyFont="1" applyFill="1" applyBorder="1" applyAlignment="1">
      <alignment horizontal="right" vertical="center"/>
    </xf>
    <xf numFmtId="164" fontId="7" fillId="2" borderId="13" xfId="2" applyNumberFormat="1" applyFont="1" applyFill="1" applyBorder="1" applyAlignment="1">
      <alignment vertical="center"/>
    </xf>
    <xf numFmtId="164" fontId="7" fillId="2" borderId="6" xfId="2" applyNumberFormat="1" applyFont="1" applyFill="1" applyBorder="1" applyAlignment="1">
      <alignment vertical="center"/>
    </xf>
    <xf numFmtId="164" fontId="14" fillId="2" borderId="11" xfId="2" applyNumberFormat="1" applyFont="1" applyFill="1" applyBorder="1" applyAlignment="1">
      <alignment vertical="center"/>
    </xf>
    <xf numFmtId="164" fontId="5" fillId="2" borderId="0" xfId="2" applyNumberFormat="1" applyFont="1" applyFill="1"/>
    <xf numFmtId="164" fontId="11" fillId="2" borderId="0" xfId="2" applyNumberFormat="1" applyFont="1" applyFill="1"/>
    <xf numFmtId="164" fontId="8" fillId="2" borderId="0" xfId="2" applyNumberFormat="1" applyFont="1" applyFill="1" applyBorder="1" applyAlignment="1">
      <alignment vertical="center" wrapText="1"/>
    </xf>
    <xf numFmtId="164" fontId="8" fillId="2" borderId="4" xfId="2" applyNumberFormat="1" applyFont="1" applyFill="1" applyBorder="1" applyAlignment="1">
      <alignment horizontal="right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164" fontId="12" fillId="2" borderId="0" xfId="2" applyNumberFormat="1" applyFont="1" applyFill="1" applyBorder="1" applyAlignment="1">
      <alignment horizontal="right" vertical="center"/>
    </xf>
    <xf numFmtId="164" fontId="7" fillId="2" borderId="3" xfId="2" applyNumberFormat="1" applyFont="1" applyFill="1" applyBorder="1" applyAlignment="1">
      <alignment vertical="center"/>
    </xf>
    <xf numFmtId="164" fontId="12" fillId="2" borderId="0" xfId="4" applyNumberFormat="1" applyFont="1" applyFill="1" applyBorder="1" applyAlignment="1">
      <alignment horizontal="right" vertical="center"/>
    </xf>
    <xf numFmtId="164" fontId="4" fillId="2" borderId="0" xfId="4" applyNumberFormat="1" applyFill="1"/>
    <xf numFmtId="164" fontId="4" fillId="2" borderId="0" xfId="2" applyNumberFormat="1" applyFont="1" applyFill="1"/>
    <xf numFmtId="164" fontId="1" fillId="2" borderId="7" xfId="3" applyNumberFormat="1" applyFont="1" applyFill="1" applyBorder="1" applyAlignment="1">
      <alignment vertical="center"/>
    </xf>
    <xf numFmtId="164" fontId="7" fillId="2" borderId="12" xfId="3" applyNumberFormat="1" applyFont="1" applyFill="1" applyBorder="1" applyAlignment="1">
      <alignment vertical="center"/>
    </xf>
    <xf numFmtId="164" fontId="10" fillId="2" borderId="0" xfId="3" applyNumberFormat="1" applyFill="1" applyBorder="1"/>
    <xf numFmtId="164" fontId="10" fillId="2" borderId="0" xfId="3" applyNumberFormat="1" applyFill="1"/>
    <xf numFmtId="164" fontId="7" fillId="2" borderId="4" xfId="3" applyNumberFormat="1" applyFont="1" applyFill="1" applyBorder="1" applyAlignment="1">
      <alignment horizontal="right" vertical="center"/>
    </xf>
    <xf numFmtId="164" fontId="7" fillId="2" borderId="7" xfId="3" applyNumberFormat="1" applyFont="1" applyFill="1" applyBorder="1" applyAlignment="1">
      <alignment vertical="center"/>
    </xf>
    <xf numFmtId="164" fontId="7" fillId="2" borderId="5" xfId="3" applyNumberFormat="1" applyFont="1" applyFill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164" fontId="14" fillId="2" borderId="11" xfId="3" applyNumberFormat="1" applyFont="1" applyFill="1" applyBorder="1" applyAlignment="1">
      <alignment vertical="center"/>
    </xf>
    <xf numFmtId="164" fontId="12" fillId="2" borderId="0" xfId="3" applyNumberFormat="1" applyFont="1" applyFill="1" applyBorder="1" applyAlignment="1">
      <alignment horizontal="right" vertical="center"/>
    </xf>
    <xf numFmtId="164" fontId="7" fillId="2" borderId="0" xfId="3" applyNumberFormat="1" applyFont="1" applyFill="1" applyBorder="1" applyAlignment="1">
      <alignment vertical="center"/>
    </xf>
    <xf numFmtId="164" fontId="7" fillId="2" borderId="2" xfId="3" applyNumberFormat="1" applyFont="1" applyFill="1" applyBorder="1" applyAlignment="1">
      <alignment horizontal="center" vertical="center" wrapText="1"/>
    </xf>
    <xf numFmtId="164" fontId="7" fillId="2" borderId="1" xfId="3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/>
    </xf>
    <xf numFmtId="164" fontId="7" fillId="2" borderId="7" xfId="2" applyNumberFormat="1" applyFont="1" applyFill="1" applyBorder="1" applyAlignment="1">
      <alignment vertical="center"/>
    </xf>
    <xf numFmtId="166" fontId="0" fillId="2" borderId="12" xfId="0" applyNumberFormat="1" applyFill="1" applyBorder="1"/>
    <xf numFmtId="164" fontId="1" fillId="2" borderId="0" xfId="2" applyNumberFormat="1" applyFont="1" applyFill="1" applyBorder="1" applyAlignment="1">
      <alignment vertical="center"/>
    </xf>
    <xf numFmtId="0" fontId="9" fillId="2" borderId="0" xfId="2" applyFont="1" applyFill="1" applyBorder="1"/>
    <xf numFmtId="164" fontId="14" fillId="2" borderId="9" xfId="3" applyNumberFormat="1" applyFont="1" applyFill="1" applyBorder="1" applyAlignment="1">
      <alignment vertical="center"/>
    </xf>
    <xf numFmtId="164" fontId="6" fillId="2" borderId="5" xfId="2" applyNumberFormat="1" applyFont="1" applyFill="1" applyBorder="1" applyAlignment="1">
      <alignment horizontal="right" vertical="center"/>
    </xf>
    <xf numFmtId="164" fontId="6" fillId="2" borderId="4" xfId="2" applyNumberFormat="1" applyFont="1" applyFill="1" applyBorder="1" applyAlignment="1">
      <alignment horizontal="right" vertical="center"/>
    </xf>
    <xf numFmtId="164" fontId="12" fillId="2" borderId="11" xfId="2" applyNumberFormat="1" applyFont="1" applyFill="1" applyBorder="1" applyAlignment="1">
      <alignment horizontal="right" vertical="center"/>
    </xf>
    <xf numFmtId="164" fontId="12" fillId="2" borderId="10" xfId="2" applyNumberFormat="1" applyFont="1" applyFill="1" applyBorder="1" applyAlignment="1">
      <alignment horizontal="right" vertical="center"/>
    </xf>
    <xf numFmtId="164" fontId="6" fillId="2" borderId="8" xfId="3" applyNumberFormat="1" applyFont="1" applyFill="1" applyBorder="1" applyAlignment="1">
      <alignment horizontal="right" vertical="center"/>
    </xf>
    <xf numFmtId="164" fontId="6" fillId="2" borderId="4" xfId="3" applyNumberFormat="1" applyFont="1" applyFill="1" applyBorder="1" applyAlignment="1">
      <alignment horizontal="right" vertical="center"/>
    </xf>
    <xf numFmtId="164" fontId="6" fillId="2" borderId="1" xfId="3" applyNumberFormat="1" applyFont="1" applyFill="1" applyBorder="1" applyAlignment="1">
      <alignment horizontal="right" vertical="center"/>
    </xf>
    <xf numFmtId="164" fontId="12" fillId="2" borderId="10" xfId="3" applyNumberFormat="1" applyFont="1" applyFill="1" applyBorder="1" applyAlignment="1">
      <alignment horizontal="right" vertical="center"/>
    </xf>
    <xf numFmtId="164" fontId="12" fillId="2" borderId="1" xfId="3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164" fontId="6" fillId="2" borderId="1" xfId="2" applyNumberFormat="1" applyFont="1" applyFill="1" applyBorder="1" applyAlignment="1">
      <alignment horizontal="right" vertical="center"/>
    </xf>
    <xf numFmtId="164" fontId="7" fillId="2" borderId="13" xfId="2" applyNumberFormat="1" applyFont="1" applyFill="1" applyBorder="1" applyAlignment="1">
      <alignment vertical="center" wrapText="1"/>
    </xf>
    <xf numFmtId="164" fontId="7" fillId="2" borderId="6" xfId="2" applyNumberFormat="1" applyFont="1" applyFill="1" applyBorder="1" applyAlignment="1">
      <alignment vertical="center" wrapText="1"/>
    </xf>
    <xf numFmtId="164" fontId="7" fillId="2" borderId="13" xfId="2" applyNumberFormat="1" applyFont="1" applyFill="1" applyBorder="1" applyAlignment="1">
      <alignment horizontal="center" vertical="center" wrapText="1"/>
    </xf>
    <xf numFmtId="164" fontId="7" fillId="2" borderId="3" xfId="2" applyNumberFormat="1" applyFont="1" applyFill="1" applyBorder="1" applyAlignment="1">
      <alignment horizontal="center" vertical="center" wrapText="1"/>
    </xf>
    <xf numFmtId="164" fontId="14" fillId="2" borderId="9" xfId="2" applyNumberFormat="1" applyFont="1" applyFill="1" applyBorder="1" applyAlignment="1">
      <alignment vertical="center" wrapText="1"/>
    </xf>
    <xf numFmtId="164" fontId="7" fillId="2" borderId="7" xfId="2" applyNumberFormat="1" applyFont="1" applyFill="1" applyBorder="1" applyAlignment="1">
      <alignment horizontal="center" vertical="center" wrapText="1"/>
    </xf>
    <xf numFmtId="164" fontId="6" fillId="2" borderId="7" xfId="2" applyNumberFormat="1" applyFont="1" applyFill="1" applyBorder="1" applyAlignment="1">
      <alignment horizontal="right" vertical="center"/>
    </xf>
    <xf numFmtId="164" fontId="6" fillId="2" borderId="8" xfId="2" applyNumberFormat="1" applyFont="1" applyFill="1" applyBorder="1" applyAlignment="1">
      <alignment horizontal="right" vertical="center"/>
    </xf>
    <xf numFmtId="164" fontId="6" fillId="2" borderId="12" xfId="2" applyNumberFormat="1" applyFont="1" applyFill="1" applyBorder="1" applyAlignment="1">
      <alignment horizontal="right" vertical="center"/>
    </xf>
    <xf numFmtId="164" fontId="6" fillId="2" borderId="13" xfId="2" applyNumberFormat="1" applyFont="1" applyFill="1" applyBorder="1" applyAlignment="1">
      <alignment horizontal="right" vertical="center"/>
    </xf>
    <xf numFmtId="164" fontId="6" fillId="2" borderId="6" xfId="2" applyNumberFormat="1" applyFont="1" applyFill="1" applyBorder="1" applyAlignment="1">
      <alignment horizontal="right" vertical="center"/>
    </xf>
    <xf numFmtId="164" fontId="12" fillId="2" borderId="9" xfId="2" applyNumberFormat="1" applyFont="1" applyFill="1" applyBorder="1" applyAlignment="1">
      <alignment horizontal="right" vertical="center"/>
    </xf>
    <xf numFmtId="164" fontId="6" fillId="2" borderId="7" xfId="3" applyNumberFormat="1" applyFont="1" applyFill="1" applyBorder="1" applyAlignment="1">
      <alignment horizontal="right" vertical="center"/>
    </xf>
    <xf numFmtId="164" fontId="6" fillId="2" borderId="5" xfId="3" applyNumberFormat="1" applyFont="1" applyFill="1" applyBorder="1" applyAlignment="1">
      <alignment horizontal="right" vertical="center"/>
    </xf>
    <xf numFmtId="164" fontId="6" fillId="2" borderId="2" xfId="3" applyNumberFormat="1" applyFont="1" applyFill="1" applyBorder="1" applyAlignment="1">
      <alignment horizontal="right" vertical="center"/>
    </xf>
    <xf numFmtId="164" fontId="12" fillId="2" borderId="11" xfId="3" applyNumberFormat="1" applyFont="1" applyFill="1" applyBorder="1" applyAlignment="1">
      <alignment horizontal="right" vertical="center"/>
    </xf>
    <xf numFmtId="164" fontId="12" fillId="2" borderId="2" xfId="3" applyNumberFormat="1" applyFont="1" applyFill="1" applyBorder="1" applyAlignment="1">
      <alignment horizontal="right" vertical="center"/>
    </xf>
    <xf numFmtId="164" fontId="7" fillId="2" borderId="7" xfId="2" applyNumberFormat="1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7" xfId="3" applyNumberFormat="1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164" fontId="7" fillId="2" borderId="8" xfId="3" applyNumberFormat="1" applyFont="1" applyFill="1" applyBorder="1" applyAlignment="1">
      <alignment horizontal="center" vertical="center" wrapText="1"/>
    </xf>
  </cellXfs>
  <cellStyles count="5">
    <cellStyle name="Lien hypertexte" xfId="1" builtinId="8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/>
  </sheetViews>
  <sheetFormatPr baseColWidth="10" defaultRowHeight="15" x14ac:dyDescent="0.25"/>
  <cols>
    <col min="1" max="16384" width="11.42578125" style="2"/>
  </cols>
  <sheetData>
    <row r="1" spans="1:2" x14ac:dyDescent="0.25">
      <c r="A1" s="1" t="s">
        <v>0</v>
      </c>
    </row>
    <row r="2" spans="1:2" x14ac:dyDescent="0.25">
      <c r="A2" s="3"/>
    </row>
    <row r="3" spans="1:2" x14ac:dyDescent="0.25">
      <c r="A3" s="4" t="s">
        <v>70</v>
      </c>
    </row>
    <row r="4" spans="1:2" x14ac:dyDescent="0.25">
      <c r="B4" s="4" t="s">
        <v>71</v>
      </c>
    </row>
    <row r="5" spans="1:2" x14ac:dyDescent="0.25">
      <c r="B5" s="4" t="s">
        <v>72</v>
      </c>
    </row>
    <row r="7" spans="1:2" x14ac:dyDescent="0.25">
      <c r="A7" s="4" t="s">
        <v>69</v>
      </c>
    </row>
    <row r="8" spans="1:2" x14ac:dyDescent="0.25">
      <c r="B8" s="4" t="s">
        <v>73</v>
      </c>
    </row>
    <row r="9" spans="1:2" x14ac:dyDescent="0.25">
      <c r="B9" s="4" t="s">
        <v>74</v>
      </c>
    </row>
    <row r="11" spans="1:2" x14ac:dyDescent="0.25">
      <c r="A11" s="4" t="s">
        <v>52</v>
      </c>
    </row>
    <row r="12" spans="1:2" x14ac:dyDescent="0.25">
      <c r="B12" s="4" t="s">
        <v>53</v>
      </c>
    </row>
    <row r="13" spans="1:2" x14ac:dyDescent="0.25">
      <c r="B13" s="4" t="s">
        <v>54</v>
      </c>
    </row>
    <row r="15" spans="1:2" x14ac:dyDescent="0.25">
      <c r="A15" s="4" t="s">
        <v>55</v>
      </c>
    </row>
    <row r="16" spans="1:2" x14ac:dyDescent="0.25">
      <c r="B16" s="4" t="s">
        <v>56</v>
      </c>
    </row>
    <row r="17" spans="1:2" x14ac:dyDescent="0.25">
      <c r="B17" s="4" t="s">
        <v>57</v>
      </c>
    </row>
    <row r="19" spans="1:2" x14ac:dyDescent="0.25">
      <c r="A19" s="4" t="s">
        <v>68</v>
      </c>
    </row>
    <row r="21" spans="1:2" x14ac:dyDescent="0.25">
      <c r="A21" s="4" t="s">
        <v>58</v>
      </c>
    </row>
  </sheetData>
  <hyperlinks>
    <hyperlink ref="A3" location="PACT01!A1" display="PACT01 - Population active selon le sexe, l'âge et la catégorie de commune"/>
    <hyperlink ref="A7" location="PACT02!A1" display="PACT02 -  Population active selon le sexe, l'âge et le diplôme"/>
    <hyperlink ref="A11" location="PACT04!A1" display="PACT04 - Population active selon la catégorie socioprofessionnelle et la nationalité"/>
    <hyperlink ref="B12" location="PACT04_H!A1" display="PACT04_H  -  Hommes actifs selon la catégorie socioprofessionnelle et la nationalité"/>
    <hyperlink ref="B13" location="PACT04_F!A1" display="PACT04_F  -  Femmes actives selon la catégorie socioprofessionnelle et la nationalité"/>
    <hyperlink ref="A15" location="PACT05!A1" display="PACT05 - Population active selon l'âge et la nationalité"/>
    <hyperlink ref="B16" location="PACT05_H!A1" display="PACT05_H  - Hommes actifs selon l'âge et la nationalité"/>
    <hyperlink ref="B17" location="PACT05_F!A1" display="PACT05_F  -  Femmes actives selon l'âge et la nationalité regroupée"/>
    <hyperlink ref="A19" location="PACT10!A1" display="PACT10 - Population active selon le sexe, la catégorie socioprofessionnelle et l'origine (immigré ou non)"/>
    <hyperlink ref="A21" location="PACT11!A1" display="PACT11 - Population active selon le sexe, l'âge et l'origine (immigré ou non)"/>
    <hyperlink ref="B4" location="PACT01_H!A1" display="PACT01_H  -  Hommes actifs selon le sexe, l'âge et la catégorie de commune"/>
    <hyperlink ref="B5" location="PACT01_F!A1" display="PACT01_F  -  Femmes actives selon le sexe, l'âge et la catégorie de commune"/>
    <hyperlink ref="B8" location="PACT02_H!A1" display="PACT02_H  -  Hommes actifs selon le sexe, l'âge et le diplôme"/>
    <hyperlink ref="B9" location="PACT02_F!A1" display="PACT02_F  -  Femmes actives selon le sexe, l'âge et le diplôme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/>
  </sheetViews>
  <sheetFormatPr baseColWidth="10" defaultColWidth="9.140625" defaultRowHeight="12.75" x14ac:dyDescent="0.2"/>
  <cols>
    <col min="1" max="1" width="40.140625" style="14" customWidth="1"/>
    <col min="2" max="5" width="17" style="14" customWidth="1"/>
    <col min="6" max="16384" width="9.140625" style="14"/>
  </cols>
  <sheetData>
    <row r="1" spans="1:10" ht="15" x14ac:dyDescent="0.2">
      <c r="A1" s="11" t="s">
        <v>46</v>
      </c>
      <c r="B1" s="12"/>
      <c r="C1" s="12"/>
      <c r="D1" s="12"/>
      <c r="E1" s="12"/>
      <c r="F1" s="13"/>
    </row>
    <row r="2" spans="1:10" ht="15" x14ac:dyDescent="0.25">
      <c r="A2" s="5" t="s">
        <v>15</v>
      </c>
      <c r="B2" s="15"/>
      <c r="C2" s="15"/>
      <c r="D2" s="15"/>
      <c r="E2" s="15"/>
      <c r="F2" s="13"/>
    </row>
    <row r="3" spans="1:10" x14ac:dyDescent="0.2">
      <c r="A3" s="16"/>
      <c r="B3" s="15"/>
      <c r="C3" s="15"/>
      <c r="D3" s="15"/>
      <c r="E3" s="15"/>
      <c r="F3" s="13"/>
    </row>
    <row r="4" spans="1:10" ht="38.25" customHeight="1" x14ac:dyDescent="0.2">
      <c r="A4" s="18"/>
      <c r="B4" s="68" t="s">
        <v>3</v>
      </c>
      <c r="C4" s="68" t="s">
        <v>33</v>
      </c>
      <c r="D4" s="68" t="s">
        <v>32</v>
      </c>
      <c r="E4" s="65" t="s">
        <v>31</v>
      </c>
    </row>
    <row r="5" spans="1:10" ht="24" x14ac:dyDescent="0.2">
      <c r="A5" s="46"/>
      <c r="B5" s="26" t="s">
        <v>36</v>
      </c>
      <c r="C5" s="26" t="s">
        <v>36</v>
      </c>
      <c r="D5" s="26" t="s">
        <v>36</v>
      </c>
      <c r="E5" s="66" t="s">
        <v>36</v>
      </c>
    </row>
    <row r="6" spans="1:10" ht="15" x14ac:dyDescent="0.2">
      <c r="A6" s="47" t="s">
        <v>29</v>
      </c>
      <c r="B6" s="69">
        <v>7.9050000000000002</v>
      </c>
      <c r="C6" s="69">
        <v>3.0430000000000001</v>
      </c>
      <c r="D6" s="69">
        <v>4.2869999999999999</v>
      </c>
      <c r="E6" s="72">
        <v>0.57499999999999996</v>
      </c>
    </row>
    <row r="7" spans="1:10" ht="15" x14ac:dyDescent="0.2">
      <c r="A7" s="16" t="s">
        <v>28</v>
      </c>
      <c r="B7" s="52">
        <v>54.460999999999999</v>
      </c>
      <c r="C7" s="52">
        <v>21.058</v>
      </c>
      <c r="D7" s="52">
        <v>14.407999999999999</v>
      </c>
      <c r="E7" s="73">
        <v>18.995000000000001</v>
      </c>
    </row>
    <row r="8" spans="1:10" ht="15" x14ac:dyDescent="0.2">
      <c r="A8" s="16" t="s">
        <v>27</v>
      </c>
      <c r="B8" s="52">
        <v>175.06</v>
      </c>
      <c r="C8" s="52">
        <v>74.763000000000005</v>
      </c>
      <c r="D8" s="52">
        <v>52.508000000000003</v>
      </c>
      <c r="E8" s="73">
        <v>47.789000000000001</v>
      </c>
    </row>
    <row r="9" spans="1:10" ht="15" x14ac:dyDescent="0.2">
      <c r="A9" s="16" t="s">
        <v>26</v>
      </c>
      <c r="B9" s="52">
        <v>202.178</v>
      </c>
      <c r="C9" s="52">
        <v>92.548000000000002</v>
      </c>
      <c r="D9" s="52">
        <v>53.523000000000003</v>
      </c>
      <c r="E9" s="73">
        <v>56.106000000000002</v>
      </c>
    </row>
    <row r="10" spans="1:10" ht="15" x14ac:dyDescent="0.2">
      <c r="A10" s="16" t="s">
        <v>25</v>
      </c>
      <c r="B10" s="52">
        <v>663.79</v>
      </c>
      <c r="C10" s="52">
        <v>266.08600000000001</v>
      </c>
      <c r="D10" s="52">
        <v>145.28899999999999</v>
      </c>
      <c r="E10" s="73">
        <v>252.41499999999999</v>
      </c>
    </row>
    <row r="11" spans="1:10" ht="15" x14ac:dyDescent="0.2">
      <c r="A11" s="16" t="s">
        <v>24</v>
      </c>
      <c r="B11" s="52">
        <v>236.75700000000001</v>
      </c>
      <c r="C11" s="52">
        <v>68.87</v>
      </c>
      <c r="D11" s="52">
        <v>55.325000000000003</v>
      </c>
      <c r="E11" s="73">
        <v>112.562</v>
      </c>
    </row>
    <row r="12" spans="1:10" ht="15" x14ac:dyDescent="0.2">
      <c r="A12" s="16" t="s">
        <v>23</v>
      </c>
      <c r="B12" s="52">
        <v>51.491999999999997</v>
      </c>
      <c r="C12" s="52">
        <v>8.327</v>
      </c>
      <c r="D12" s="52">
        <v>4.4139999999999997</v>
      </c>
      <c r="E12" s="73">
        <v>38.750999999999998</v>
      </c>
    </row>
    <row r="13" spans="1:10" ht="15" x14ac:dyDescent="0.2">
      <c r="A13" s="16" t="s">
        <v>30</v>
      </c>
      <c r="B13" s="52">
        <v>7.23</v>
      </c>
      <c r="C13" s="52">
        <v>2.7330000000000001</v>
      </c>
      <c r="D13" s="52">
        <v>2.637</v>
      </c>
      <c r="E13" s="73">
        <v>1.86</v>
      </c>
    </row>
    <row r="14" spans="1:10" ht="15" x14ac:dyDescent="0.2">
      <c r="A14" s="21" t="s">
        <v>3</v>
      </c>
      <c r="B14" s="54">
        <v>1398.873</v>
      </c>
      <c r="C14" s="54">
        <v>537.428</v>
      </c>
      <c r="D14" s="54">
        <v>332.39100000000002</v>
      </c>
      <c r="E14" s="74">
        <v>529.05399999999997</v>
      </c>
    </row>
    <row r="15" spans="1:10" ht="15" x14ac:dyDescent="0.2">
      <c r="A15" s="8" t="s">
        <v>34</v>
      </c>
      <c r="B15" s="28"/>
      <c r="C15" s="28"/>
      <c r="D15" s="28"/>
      <c r="E15" s="28"/>
    </row>
    <row r="16" spans="1:10" x14ac:dyDescent="0.2">
      <c r="A16" s="22" t="s">
        <v>59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2">
      <c r="A17" s="23" t="s">
        <v>60</v>
      </c>
      <c r="B17" s="22"/>
      <c r="C17" s="22"/>
      <c r="D17" s="22"/>
      <c r="E17" s="22"/>
      <c r="F17" s="22"/>
      <c r="G17" s="22"/>
      <c r="H17" s="22"/>
      <c r="I17" s="22"/>
      <c r="J17" s="22"/>
    </row>
    <row r="19" spans="1:10" ht="15" x14ac:dyDescent="0.25">
      <c r="A19" s="5" t="s">
        <v>14</v>
      </c>
    </row>
    <row r="20" spans="1:10" x14ac:dyDescent="0.2">
      <c r="A20" s="16"/>
      <c r="B20" s="15"/>
      <c r="C20" s="15"/>
      <c r="D20" s="15"/>
      <c r="E20" s="15"/>
      <c r="F20" s="13"/>
    </row>
    <row r="21" spans="1:10" ht="38.25" customHeight="1" x14ac:dyDescent="0.2">
      <c r="A21" s="18"/>
      <c r="B21" s="68" t="s">
        <v>3</v>
      </c>
      <c r="C21" s="68" t="s">
        <v>33</v>
      </c>
      <c r="D21" s="68" t="s">
        <v>32</v>
      </c>
      <c r="E21" s="65" t="s">
        <v>31</v>
      </c>
    </row>
    <row r="22" spans="1:10" ht="24" x14ac:dyDescent="0.2">
      <c r="A22" s="46"/>
      <c r="B22" s="26" t="s">
        <v>36</v>
      </c>
      <c r="C22" s="26" t="s">
        <v>36</v>
      </c>
      <c r="D22" s="26" t="s">
        <v>36</v>
      </c>
      <c r="E22" s="66" t="s">
        <v>36</v>
      </c>
    </row>
    <row r="23" spans="1:10" ht="15" x14ac:dyDescent="0.2">
      <c r="A23" s="47" t="s">
        <v>29</v>
      </c>
      <c r="B23" s="69">
        <v>110.10299999999999</v>
      </c>
      <c r="C23" s="69">
        <v>110.10299999999999</v>
      </c>
      <c r="D23" s="69">
        <v>0</v>
      </c>
      <c r="E23" s="72">
        <v>0</v>
      </c>
    </row>
    <row r="24" spans="1:10" ht="15" x14ac:dyDescent="0.2">
      <c r="A24" s="16" t="s">
        <v>28</v>
      </c>
      <c r="B24" s="52">
        <v>497.50299999999999</v>
      </c>
      <c r="C24" s="52">
        <v>496.47699999999998</v>
      </c>
      <c r="D24" s="52">
        <v>0.33800000000000002</v>
      </c>
      <c r="E24" s="73">
        <v>0.68799999999999994</v>
      </c>
    </row>
    <row r="25" spans="1:10" ht="15" x14ac:dyDescent="0.2">
      <c r="A25" s="16" t="s">
        <v>27</v>
      </c>
      <c r="B25" s="52">
        <v>1856.3240000000001</v>
      </c>
      <c r="C25" s="52">
        <v>1854.6389999999999</v>
      </c>
      <c r="D25" s="52">
        <v>1.6850000000000001</v>
      </c>
      <c r="E25" s="73">
        <v>0</v>
      </c>
    </row>
    <row r="26" spans="1:10" ht="15" x14ac:dyDescent="0.2">
      <c r="A26" s="16" t="s">
        <v>26</v>
      </c>
      <c r="B26" s="52">
        <v>3604.3530000000001</v>
      </c>
      <c r="C26" s="52">
        <v>3602.6239999999998</v>
      </c>
      <c r="D26" s="52">
        <v>1.2549999999999999</v>
      </c>
      <c r="E26" s="73">
        <v>0.47399999999999998</v>
      </c>
    </row>
    <row r="27" spans="1:10" ht="15" x14ac:dyDescent="0.2">
      <c r="A27" s="16" t="s">
        <v>25</v>
      </c>
      <c r="B27" s="52">
        <v>5486.9859999999999</v>
      </c>
      <c r="C27" s="52">
        <v>5479.6719999999996</v>
      </c>
      <c r="D27" s="52">
        <v>4.9909999999999997</v>
      </c>
      <c r="E27" s="73">
        <v>2.323</v>
      </c>
    </row>
    <row r="28" spans="1:10" ht="15" x14ac:dyDescent="0.2">
      <c r="A28" s="16" t="s">
        <v>24</v>
      </c>
      <c r="B28" s="52">
        <v>1081.0170000000001</v>
      </c>
      <c r="C28" s="52">
        <v>1078.829</v>
      </c>
      <c r="D28" s="52">
        <v>1.353</v>
      </c>
      <c r="E28" s="73">
        <v>0.83499999999999996</v>
      </c>
    </row>
    <row r="29" spans="1:10" ht="15" x14ac:dyDescent="0.2">
      <c r="A29" s="16" t="s">
        <v>23</v>
      </c>
      <c r="B29" s="52">
        <v>183.15100000000001</v>
      </c>
      <c r="C29" s="52">
        <v>182.483</v>
      </c>
      <c r="D29" s="52">
        <v>0.315</v>
      </c>
      <c r="E29" s="73">
        <v>0.35299999999999998</v>
      </c>
    </row>
    <row r="30" spans="1:10" ht="15" x14ac:dyDescent="0.2">
      <c r="A30" s="16" t="s">
        <v>30</v>
      </c>
      <c r="B30" s="52">
        <v>44.962000000000003</v>
      </c>
      <c r="C30" s="52">
        <v>44.962000000000003</v>
      </c>
      <c r="D30" s="52">
        <v>0</v>
      </c>
      <c r="E30" s="73">
        <v>0</v>
      </c>
    </row>
    <row r="31" spans="1:10" ht="15" x14ac:dyDescent="0.2">
      <c r="A31" s="21" t="s">
        <v>3</v>
      </c>
      <c r="B31" s="54">
        <v>12864.397999999999</v>
      </c>
      <c r="C31" s="54">
        <v>12849.788</v>
      </c>
      <c r="D31" s="54">
        <v>9.9359999999999999</v>
      </c>
      <c r="E31" s="74">
        <v>4.6749999999999998</v>
      </c>
    </row>
    <row r="32" spans="1:10" x14ac:dyDescent="0.2">
      <c r="A32" s="22" t="s">
        <v>59</v>
      </c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">
      <c r="A33" s="23" t="s">
        <v>60</v>
      </c>
      <c r="B33" s="22"/>
      <c r="C33" s="22"/>
      <c r="D33" s="22"/>
      <c r="E33" s="22"/>
      <c r="F33" s="22"/>
      <c r="G33" s="22"/>
      <c r="H33" s="22"/>
      <c r="I33" s="22"/>
      <c r="J33" s="22"/>
    </row>
    <row r="35" spans="1:10" ht="15" x14ac:dyDescent="0.25">
      <c r="A35" s="5" t="s">
        <v>13</v>
      </c>
    </row>
    <row r="36" spans="1:10" x14ac:dyDescent="0.2">
      <c r="A36" s="16"/>
      <c r="B36" s="15"/>
      <c r="C36" s="15"/>
      <c r="D36" s="15"/>
      <c r="E36" s="15"/>
      <c r="F36" s="13"/>
    </row>
    <row r="37" spans="1:10" ht="38.25" customHeight="1" x14ac:dyDescent="0.2">
      <c r="A37" s="18"/>
      <c r="B37" s="68" t="s">
        <v>3</v>
      </c>
      <c r="C37" s="68" t="s">
        <v>33</v>
      </c>
      <c r="D37" s="68" t="s">
        <v>32</v>
      </c>
      <c r="E37" s="65" t="s">
        <v>31</v>
      </c>
    </row>
    <row r="38" spans="1:10" ht="24" x14ac:dyDescent="0.2">
      <c r="A38" s="46"/>
      <c r="B38" s="26" t="s">
        <v>36</v>
      </c>
      <c r="C38" s="26" t="s">
        <v>36</v>
      </c>
      <c r="D38" s="26" t="s">
        <v>36</v>
      </c>
      <c r="E38" s="66" t="s">
        <v>36</v>
      </c>
    </row>
    <row r="39" spans="1:10" ht="15" x14ac:dyDescent="0.2">
      <c r="A39" s="47" t="s">
        <v>29</v>
      </c>
      <c r="B39" s="69">
        <v>118.008</v>
      </c>
      <c r="C39" s="69">
        <v>113.145</v>
      </c>
      <c r="D39" s="69">
        <v>4.2869999999999999</v>
      </c>
      <c r="E39" s="72">
        <v>0.57499999999999996</v>
      </c>
    </row>
    <row r="40" spans="1:10" ht="15" x14ac:dyDescent="0.2">
      <c r="A40" s="16" t="s">
        <v>28</v>
      </c>
      <c r="B40" s="52">
        <v>551.96400000000006</v>
      </c>
      <c r="C40" s="52">
        <v>517.53499999999997</v>
      </c>
      <c r="D40" s="52">
        <v>14.746</v>
      </c>
      <c r="E40" s="73">
        <v>19.683</v>
      </c>
    </row>
    <row r="41" spans="1:10" ht="15" x14ac:dyDescent="0.2">
      <c r="A41" s="16" t="s">
        <v>27</v>
      </c>
      <c r="B41" s="52">
        <v>2031.383</v>
      </c>
      <c r="C41" s="52">
        <v>1929.402</v>
      </c>
      <c r="D41" s="52">
        <v>54.192999999999998</v>
      </c>
      <c r="E41" s="73">
        <v>47.789000000000001</v>
      </c>
    </row>
    <row r="42" spans="1:10" ht="15" x14ac:dyDescent="0.2">
      <c r="A42" s="16" t="s">
        <v>26</v>
      </c>
      <c r="B42" s="52">
        <v>3806.5309999999999</v>
      </c>
      <c r="C42" s="52">
        <v>3695.172</v>
      </c>
      <c r="D42" s="52">
        <v>54.777999999999999</v>
      </c>
      <c r="E42" s="73">
        <v>56.581000000000003</v>
      </c>
    </row>
    <row r="43" spans="1:10" ht="15" x14ac:dyDescent="0.2">
      <c r="A43" s="16" t="s">
        <v>25</v>
      </c>
      <c r="B43" s="52">
        <v>6150.777</v>
      </c>
      <c r="C43" s="52">
        <v>5745.7579999999998</v>
      </c>
      <c r="D43" s="52">
        <v>150.28</v>
      </c>
      <c r="E43" s="73">
        <v>254.738</v>
      </c>
    </row>
    <row r="44" spans="1:10" ht="15" x14ac:dyDescent="0.2">
      <c r="A44" s="16" t="s">
        <v>24</v>
      </c>
      <c r="B44" s="52">
        <v>1317.7739999999999</v>
      </c>
      <c r="C44" s="52">
        <v>1147.6990000000001</v>
      </c>
      <c r="D44" s="52">
        <v>56.677</v>
      </c>
      <c r="E44" s="73">
        <v>113.398</v>
      </c>
    </row>
    <row r="45" spans="1:10" ht="15" x14ac:dyDescent="0.2">
      <c r="A45" s="16" t="s">
        <v>23</v>
      </c>
      <c r="B45" s="52">
        <v>234.643</v>
      </c>
      <c r="C45" s="52">
        <v>190.81</v>
      </c>
      <c r="D45" s="52">
        <v>4.7290000000000001</v>
      </c>
      <c r="E45" s="73">
        <v>39.104999999999997</v>
      </c>
    </row>
    <row r="46" spans="1:10" ht="15" x14ac:dyDescent="0.2">
      <c r="A46" s="16" t="s">
        <v>30</v>
      </c>
      <c r="B46" s="52">
        <v>52.192999999999998</v>
      </c>
      <c r="C46" s="52">
        <v>47.695</v>
      </c>
      <c r="D46" s="52">
        <v>2.637</v>
      </c>
      <c r="E46" s="73">
        <v>1.86</v>
      </c>
    </row>
    <row r="47" spans="1:10" ht="15" x14ac:dyDescent="0.2">
      <c r="A47" s="21" t="s">
        <v>3</v>
      </c>
      <c r="B47" s="54">
        <v>14263.272000000001</v>
      </c>
      <c r="C47" s="54">
        <v>13387.216</v>
      </c>
      <c r="D47" s="54">
        <v>342.327</v>
      </c>
      <c r="E47" s="74">
        <v>533.72799999999995</v>
      </c>
    </row>
    <row r="48" spans="1:10" x14ac:dyDescent="0.2">
      <c r="A48" s="22" t="s">
        <v>59</v>
      </c>
      <c r="B48" s="22"/>
      <c r="C48" s="22"/>
      <c r="D48" s="22"/>
      <c r="E48" s="22"/>
      <c r="F48" s="22"/>
      <c r="G48" s="22"/>
      <c r="H48" s="22"/>
      <c r="I48" s="22"/>
      <c r="J48" s="22"/>
    </row>
    <row r="49" spans="1:10" x14ac:dyDescent="0.2">
      <c r="A49" s="23" t="s">
        <v>60</v>
      </c>
      <c r="B49" s="22"/>
      <c r="C49" s="22"/>
      <c r="D49" s="22"/>
      <c r="E49" s="22"/>
      <c r="F49" s="22"/>
      <c r="G49" s="22"/>
      <c r="H49" s="22"/>
      <c r="I49" s="22"/>
      <c r="J49" s="22"/>
    </row>
  </sheetData>
  <pageMargins left="0.78740157499999996" right="0.78740157499999996" top="0.984251969" bottom="0.984251969" header="0.4921259845" footer="0.4921259845"/>
  <pageSetup paperSize="9" scale="6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baseColWidth="10" defaultColWidth="9.140625" defaultRowHeight="12.75" x14ac:dyDescent="0.2"/>
  <cols>
    <col min="1" max="9" width="15.7109375" style="14" customWidth="1"/>
    <col min="10" max="16384" width="9.140625" style="14"/>
  </cols>
  <sheetData>
    <row r="1" spans="1:10" ht="15" x14ac:dyDescent="0.2">
      <c r="A1" s="11" t="s">
        <v>47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3"/>
    </row>
    <row r="3" spans="1:10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0" ht="36.75" customHeight="1" x14ac:dyDescent="0.2">
      <c r="A4" s="25"/>
      <c r="B4" s="80" t="s">
        <v>3</v>
      </c>
      <c r="C4" s="81"/>
      <c r="D4" s="80" t="s">
        <v>33</v>
      </c>
      <c r="E4" s="82"/>
      <c r="F4" s="80" t="s">
        <v>32</v>
      </c>
      <c r="G4" s="82"/>
      <c r="H4" s="80" t="s">
        <v>31</v>
      </c>
      <c r="I4" s="81"/>
    </row>
    <row r="5" spans="1:10" ht="24" x14ac:dyDescent="0.2">
      <c r="A5" s="25"/>
      <c r="B5" s="26" t="s">
        <v>36</v>
      </c>
      <c r="C5" s="27" t="s">
        <v>51</v>
      </c>
      <c r="D5" s="26" t="s">
        <v>36</v>
      </c>
      <c r="E5" s="27" t="s">
        <v>51</v>
      </c>
      <c r="F5" s="26" t="s">
        <v>36</v>
      </c>
      <c r="G5" s="27" t="s">
        <v>51</v>
      </c>
      <c r="H5" s="26" t="s">
        <v>36</v>
      </c>
      <c r="I5" s="27" t="s">
        <v>51</v>
      </c>
    </row>
    <row r="6" spans="1:10" ht="15" x14ac:dyDescent="0.2">
      <c r="A6" s="19" t="s">
        <v>8</v>
      </c>
      <c r="B6" s="52">
        <v>377.73599999999999</v>
      </c>
      <c r="C6" s="53">
        <v>48.25</v>
      </c>
      <c r="D6" s="52">
        <v>78.245999999999995</v>
      </c>
      <c r="E6" s="53">
        <v>50.23</v>
      </c>
      <c r="F6" s="52">
        <v>78.965999999999994</v>
      </c>
      <c r="G6" s="53">
        <v>56.04</v>
      </c>
      <c r="H6" s="52">
        <v>220.52500000000001</v>
      </c>
      <c r="I6" s="53">
        <v>45.35</v>
      </c>
    </row>
    <row r="7" spans="1:10" ht="15" x14ac:dyDescent="0.2">
      <c r="A7" s="20" t="s">
        <v>41</v>
      </c>
      <c r="B7" s="52">
        <v>1727.2449999999999</v>
      </c>
      <c r="C7" s="53">
        <v>75.53</v>
      </c>
      <c r="D7" s="52">
        <v>588.31799999999998</v>
      </c>
      <c r="E7" s="53">
        <v>81.2</v>
      </c>
      <c r="F7" s="52">
        <v>353.33699999999999</v>
      </c>
      <c r="G7" s="53">
        <v>85.59</v>
      </c>
      <c r="H7" s="52">
        <v>785.59</v>
      </c>
      <c r="I7" s="53">
        <v>68.349999999999994</v>
      </c>
    </row>
    <row r="8" spans="1:10" ht="15" x14ac:dyDescent="0.2">
      <c r="A8" s="29" t="s">
        <v>40</v>
      </c>
      <c r="B8" s="61">
        <v>974.65700000000004</v>
      </c>
      <c r="C8" s="62">
        <v>38.43</v>
      </c>
      <c r="D8" s="61">
        <v>492.42500000000001</v>
      </c>
      <c r="E8" s="62">
        <v>42.78</v>
      </c>
      <c r="F8" s="61">
        <v>241.57599999999999</v>
      </c>
      <c r="G8" s="62">
        <v>36.89</v>
      </c>
      <c r="H8" s="61">
        <v>240.65700000000001</v>
      </c>
      <c r="I8" s="62">
        <v>32.950000000000003</v>
      </c>
    </row>
    <row r="9" spans="1:10" ht="15" x14ac:dyDescent="0.2">
      <c r="A9" s="21" t="s">
        <v>3</v>
      </c>
      <c r="B9" s="54">
        <v>3079.6390000000001</v>
      </c>
      <c r="C9" s="55">
        <v>54.93</v>
      </c>
      <c r="D9" s="54">
        <v>1158.989</v>
      </c>
      <c r="E9" s="55">
        <v>57.05</v>
      </c>
      <c r="F9" s="54">
        <v>673.87800000000004</v>
      </c>
      <c r="G9" s="55">
        <v>55.76</v>
      </c>
      <c r="H9" s="54">
        <v>1246.771</v>
      </c>
      <c r="I9" s="55">
        <v>52.7</v>
      </c>
    </row>
    <row r="10" spans="1:10" ht="15" x14ac:dyDescent="0.2">
      <c r="A10" s="8" t="s">
        <v>34</v>
      </c>
      <c r="B10" s="28"/>
      <c r="C10" s="28"/>
      <c r="D10" s="28"/>
      <c r="E10" s="28"/>
      <c r="F10" s="28"/>
      <c r="G10" s="28"/>
      <c r="H10" s="28"/>
      <c r="I10" s="28"/>
    </row>
    <row r="11" spans="1:10" x14ac:dyDescent="0.2">
      <c r="A11" s="22" t="s">
        <v>59</v>
      </c>
      <c r="B11" s="22"/>
      <c r="C11" s="22"/>
      <c r="D11" s="22"/>
      <c r="E11" s="22"/>
      <c r="F11" s="22"/>
      <c r="G11" s="22"/>
      <c r="H11" s="22"/>
      <c r="I11" s="22"/>
    </row>
    <row r="12" spans="1:10" x14ac:dyDescent="0.2">
      <c r="A12" s="23" t="s">
        <v>60</v>
      </c>
      <c r="B12" s="22"/>
      <c r="C12" s="22"/>
      <c r="D12" s="22"/>
      <c r="E12" s="22"/>
      <c r="F12" s="22"/>
      <c r="G12" s="22"/>
      <c r="H12" s="22"/>
      <c r="I12" s="22"/>
    </row>
    <row r="14" spans="1:10" ht="15" x14ac:dyDescent="0.25">
      <c r="A14" s="5" t="s">
        <v>14</v>
      </c>
    </row>
    <row r="15" spans="1:10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3"/>
    </row>
    <row r="16" spans="1:10" ht="36.75" customHeight="1" x14ac:dyDescent="0.2">
      <c r="A16" s="25"/>
      <c r="B16" s="80" t="s">
        <v>3</v>
      </c>
      <c r="C16" s="81"/>
      <c r="D16" s="80" t="s">
        <v>33</v>
      </c>
      <c r="E16" s="82"/>
      <c r="F16" s="80" t="s">
        <v>32</v>
      </c>
      <c r="G16" s="82"/>
      <c r="H16" s="80" t="s">
        <v>31</v>
      </c>
      <c r="I16" s="81"/>
    </row>
    <row r="17" spans="1:10" ht="24" x14ac:dyDescent="0.2">
      <c r="A17" s="25"/>
      <c r="B17" s="26" t="s">
        <v>36</v>
      </c>
      <c r="C17" s="27" t="s">
        <v>51</v>
      </c>
      <c r="D17" s="26" t="s">
        <v>36</v>
      </c>
      <c r="E17" s="27" t="s">
        <v>51</v>
      </c>
      <c r="F17" s="26" t="s">
        <v>36</v>
      </c>
      <c r="G17" s="27" t="s">
        <v>51</v>
      </c>
      <c r="H17" s="26" t="s">
        <v>36</v>
      </c>
      <c r="I17" s="27" t="s">
        <v>51</v>
      </c>
    </row>
    <row r="18" spans="1:10" ht="15" x14ac:dyDescent="0.2">
      <c r="A18" s="19" t="s">
        <v>8</v>
      </c>
      <c r="B18" s="52">
        <v>5642.1710000000003</v>
      </c>
      <c r="C18" s="53">
        <v>53.4</v>
      </c>
      <c r="D18" s="52">
        <v>5633.2939999999999</v>
      </c>
      <c r="E18" s="53">
        <v>53.46</v>
      </c>
      <c r="F18" s="52">
        <v>6.4080000000000004</v>
      </c>
      <c r="G18" s="53">
        <v>37.9</v>
      </c>
      <c r="H18" s="52">
        <v>2.468</v>
      </c>
      <c r="I18" s="53">
        <v>21.67</v>
      </c>
    </row>
    <row r="19" spans="1:10" ht="15" x14ac:dyDescent="0.2">
      <c r="A19" s="20" t="s">
        <v>41</v>
      </c>
      <c r="B19" s="52">
        <v>13170.949000000001</v>
      </c>
      <c r="C19" s="53">
        <v>90.45</v>
      </c>
      <c r="D19" s="52">
        <v>13147.371999999999</v>
      </c>
      <c r="E19" s="53">
        <v>90.46</v>
      </c>
      <c r="F19" s="52">
        <v>17.364999999999998</v>
      </c>
      <c r="G19" s="53">
        <v>90.29</v>
      </c>
      <c r="H19" s="52">
        <v>6.2119999999999997</v>
      </c>
      <c r="I19" s="53">
        <v>70.73</v>
      </c>
    </row>
    <row r="20" spans="1:10" ht="15" x14ac:dyDescent="0.2">
      <c r="A20" s="29" t="s">
        <v>40</v>
      </c>
      <c r="B20" s="61">
        <v>7774.7870000000003</v>
      </c>
      <c r="C20" s="62">
        <v>34.590000000000003</v>
      </c>
      <c r="D20" s="61">
        <v>7767.701</v>
      </c>
      <c r="E20" s="62">
        <v>34.590000000000003</v>
      </c>
      <c r="F20" s="61">
        <v>4.3970000000000002</v>
      </c>
      <c r="G20" s="62">
        <v>33.39</v>
      </c>
      <c r="H20" s="61">
        <v>2.6890000000000001</v>
      </c>
      <c r="I20" s="62">
        <v>43.94</v>
      </c>
    </row>
    <row r="21" spans="1:10" ht="15" x14ac:dyDescent="0.2">
      <c r="A21" s="21" t="s">
        <v>3</v>
      </c>
      <c r="B21" s="54">
        <v>26587.906999999999</v>
      </c>
      <c r="C21" s="55">
        <v>55.85</v>
      </c>
      <c r="D21" s="54">
        <v>26548.367999999999</v>
      </c>
      <c r="E21" s="55">
        <v>55.86</v>
      </c>
      <c r="F21" s="54">
        <v>28.17</v>
      </c>
      <c r="G21" s="55">
        <v>57.13</v>
      </c>
      <c r="H21" s="54">
        <v>11.369</v>
      </c>
      <c r="I21" s="55">
        <v>43.24</v>
      </c>
    </row>
    <row r="22" spans="1:10" x14ac:dyDescent="0.2">
      <c r="A22" s="22" t="s">
        <v>59</v>
      </c>
      <c r="B22" s="22"/>
      <c r="C22" s="22"/>
      <c r="D22" s="22"/>
      <c r="E22" s="22"/>
      <c r="F22" s="22"/>
      <c r="G22" s="22"/>
      <c r="H22" s="22"/>
      <c r="I22" s="22"/>
    </row>
    <row r="23" spans="1:10" x14ac:dyDescent="0.2">
      <c r="A23" s="23" t="s">
        <v>60</v>
      </c>
      <c r="B23" s="22"/>
      <c r="C23" s="22"/>
      <c r="D23" s="22"/>
      <c r="E23" s="22"/>
      <c r="F23" s="22"/>
      <c r="G23" s="22"/>
      <c r="H23" s="22"/>
      <c r="I23" s="22"/>
    </row>
    <row r="25" spans="1:10" ht="15" x14ac:dyDescent="0.25">
      <c r="A25" s="5" t="s">
        <v>13</v>
      </c>
    </row>
    <row r="26" spans="1:10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3"/>
    </row>
    <row r="27" spans="1:10" ht="36.75" customHeight="1" x14ac:dyDescent="0.2">
      <c r="A27" s="25"/>
      <c r="B27" s="80" t="s">
        <v>3</v>
      </c>
      <c r="C27" s="81"/>
      <c r="D27" s="80" t="s">
        <v>33</v>
      </c>
      <c r="E27" s="82"/>
      <c r="F27" s="80" t="s">
        <v>32</v>
      </c>
      <c r="G27" s="82"/>
      <c r="H27" s="80" t="s">
        <v>31</v>
      </c>
      <c r="I27" s="81"/>
    </row>
    <row r="28" spans="1:10" ht="24" x14ac:dyDescent="0.2">
      <c r="A28" s="25"/>
      <c r="B28" s="26" t="s">
        <v>36</v>
      </c>
      <c r="C28" s="27" t="s">
        <v>51</v>
      </c>
      <c r="D28" s="26" t="s">
        <v>36</v>
      </c>
      <c r="E28" s="27" t="s">
        <v>51</v>
      </c>
      <c r="F28" s="26" t="s">
        <v>36</v>
      </c>
      <c r="G28" s="27" t="s">
        <v>51</v>
      </c>
      <c r="H28" s="26" t="s">
        <v>36</v>
      </c>
      <c r="I28" s="27" t="s">
        <v>51</v>
      </c>
    </row>
    <row r="29" spans="1:10" ht="15" x14ac:dyDescent="0.2">
      <c r="A29" s="19" t="s">
        <v>8</v>
      </c>
      <c r="B29" s="52">
        <v>6019.9070000000002</v>
      </c>
      <c r="C29" s="53">
        <v>53.04</v>
      </c>
      <c r="D29" s="52">
        <v>5711.54</v>
      </c>
      <c r="E29" s="53">
        <v>53.41</v>
      </c>
      <c r="F29" s="52">
        <v>85.373999999999995</v>
      </c>
      <c r="G29" s="53">
        <v>54.1</v>
      </c>
      <c r="H29" s="52">
        <v>222.99299999999999</v>
      </c>
      <c r="I29" s="53">
        <v>44.81</v>
      </c>
    </row>
    <row r="30" spans="1:10" ht="15" x14ac:dyDescent="0.2">
      <c r="A30" s="20" t="s">
        <v>41</v>
      </c>
      <c r="B30" s="52">
        <v>14898.194</v>
      </c>
      <c r="C30" s="53">
        <v>88.42</v>
      </c>
      <c r="D30" s="52">
        <v>13735.69</v>
      </c>
      <c r="E30" s="53">
        <v>90.02</v>
      </c>
      <c r="F30" s="52">
        <v>370.702</v>
      </c>
      <c r="G30" s="53">
        <v>85.8</v>
      </c>
      <c r="H30" s="52">
        <v>791.80200000000002</v>
      </c>
      <c r="I30" s="53">
        <v>68.36</v>
      </c>
    </row>
    <row r="31" spans="1:10" ht="15" x14ac:dyDescent="0.2">
      <c r="A31" s="29" t="s">
        <v>40</v>
      </c>
      <c r="B31" s="61">
        <v>8749.4449999999997</v>
      </c>
      <c r="C31" s="62">
        <v>34.979999999999997</v>
      </c>
      <c r="D31" s="61">
        <v>8260.1260000000002</v>
      </c>
      <c r="E31" s="62">
        <v>34.99</v>
      </c>
      <c r="F31" s="61">
        <v>245.97300000000001</v>
      </c>
      <c r="G31" s="62">
        <v>36.82</v>
      </c>
      <c r="H31" s="61">
        <v>243.346</v>
      </c>
      <c r="I31" s="62">
        <v>33.04</v>
      </c>
    </row>
    <row r="32" spans="1:10" ht="15" x14ac:dyDescent="0.2">
      <c r="A32" s="21" t="s">
        <v>3</v>
      </c>
      <c r="B32" s="54">
        <v>29667.545999999998</v>
      </c>
      <c r="C32" s="55">
        <v>55.75</v>
      </c>
      <c r="D32" s="54">
        <v>27707.357</v>
      </c>
      <c r="E32" s="55">
        <v>55.91</v>
      </c>
      <c r="F32" s="54">
        <v>702.048</v>
      </c>
      <c r="G32" s="55">
        <v>55.81</v>
      </c>
      <c r="H32" s="54">
        <v>1258.1410000000001</v>
      </c>
      <c r="I32" s="55">
        <v>52.59</v>
      </c>
    </row>
    <row r="33" spans="1:9" x14ac:dyDescent="0.2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9" x14ac:dyDescent="0.2">
      <c r="A34" s="23" t="s">
        <v>60</v>
      </c>
      <c r="B34" s="22"/>
      <c r="C34" s="22"/>
      <c r="D34" s="22"/>
      <c r="E34" s="22"/>
      <c r="F34" s="22"/>
      <c r="G34" s="22"/>
      <c r="H34" s="22"/>
      <c r="I34" s="22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baseColWidth="10" defaultColWidth="9.140625" defaultRowHeight="12.75" x14ac:dyDescent="0.2"/>
  <cols>
    <col min="1" max="9" width="15.7109375" style="14" customWidth="1"/>
    <col min="10" max="16384" width="9.140625" style="14"/>
  </cols>
  <sheetData>
    <row r="1" spans="1:10" ht="15" x14ac:dyDescent="0.2">
      <c r="A1" s="11" t="s">
        <v>48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3"/>
    </row>
    <row r="3" spans="1:10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0" ht="36.75" customHeight="1" x14ac:dyDescent="0.2">
      <c r="A4" s="25"/>
      <c r="B4" s="80" t="s">
        <v>3</v>
      </c>
      <c r="C4" s="81"/>
      <c r="D4" s="80" t="s">
        <v>33</v>
      </c>
      <c r="E4" s="82"/>
      <c r="F4" s="80" t="s">
        <v>32</v>
      </c>
      <c r="G4" s="82"/>
      <c r="H4" s="80" t="s">
        <v>31</v>
      </c>
      <c r="I4" s="81"/>
    </row>
    <row r="5" spans="1:10" ht="24" x14ac:dyDescent="0.2">
      <c r="A5" s="25"/>
      <c r="B5" s="26" t="s">
        <v>36</v>
      </c>
      <c r="C5" s="27" t="s">
        <v>51</v>
      </c>
      <c r="D5" s="26" t="s">
        <v>36</v>
      </c>
      <c r="E5" s="27" t="s">
        <v>51</v>
      </c>
      <c r="F5" s="26" t="s">
        <v>36</v>
      </c>
      <c r="G5" s="27" t="s">
        <v>51</v>
      </c>
      <c r="H5" s="26" t="s">
        <v>36</v>
      </c>
      <c r="I5" s="27" t="s">
        <v>51</v>
      </c>
    </row>
    <row r="6" spans="1:10" ht="15" x14ac:dyDescent="0.2">
      <c r="A6" s="19" t="s">
        <v>8</v>
      </c>
      <c r="B6" s="52">
        <v>200.46299999999999</v>
      </c>
      <c r="C6" s="53">
        <v>55.95</v>
      </c>
      <c r="D6" s="52">
        <v>43.484000000000002</v>
      </c>
      <c r="E6" s="53">
        <v>56.57</v>
      </c>
      <c r="F6" s="52">
        <v>36.082000000000001</v>
      </c>
      <c r="G6" s="53">
        <v>54.52</v>
      </c>
      <c r="H6" s="52">
        <v>120.896</v>
      </c>
      <c r="I6" s="53">
        <v>56.18</v>
      </c>
    </row>
    <row r="7" spans="1:10" ht="15" x14ac:dyDescent="0.2">
      <c r="A7" s="20" t="s">
        <v>41</v>
      </c>
      <c r="B7" s="52">
        <v>945.048</v>
      </c>
      <c r="C7" s="53">
        <v>90.05</v>
      </c>
      <c r="D7" s="52">
        <v>312.12700000000001</v>
      </c>
      <c r="E7" s="53">
        <v>93</v>
      </c>
      <c r="F7" s="52">
        <v>177.703</v>
      </c>
      <c r="G7" s="53">
        <v>92.62</v>
      </c>
      <c r="H7" s="52">
        <v>455.21800000000002</v>
      </c>
      <c r="I7" s="53">
        <v>87.21</v>
      </c>
    </row>
    <row r="8" spans="1:10" ht="15" x14ac:dyDescent="0.2">
      <c r="A8" s="29" t="s">
        <v>40</v>
      </c>
      <c r="B8" s="61">
        <v>535.255</v>
      </c>
      <c r="C8" s="62">
        <v>42.97</v>
      </c>
      <c r="D8" s="61">
        <v>265.95</v>
      </c>
      <c r="E8" s="62">
        <v>48.71</v>
      </c>
      <c r="F8" s="61">
        <v>127.702</v>
      </c>
      <c r="G8" s="62">
        <v>38.729999999999997</v>
      </c>
      <c r="H8" s="61">
        <v>141.60300000000001</v>
      </c>
      <c r="I8" s="62">
        <v>38.26</v>
      </c>
    </row>
    <row r="9" spans="1:10" ht="15" x14ac:dyDescent="0.2">
      <c r="A9" s="21" t="s">
        <v>3</v>
      </c>
      <c r="B9" s="54">
        <v>1680.7650000000001</v>
      </c>
      <c r="C9" s="55">
        <v>63.34</v>
      </c>
      <c r="D9" s="54">
        <v>621.56100000000004</v>
      </c>
      <c r="E9" s="55">
        <v>64.849999999999994</v>
      </c>
      <c r="F9" s="54">
        <v>341.48700000000002</v>
      </c>
      <c r="G9" s="55">
        <v>58.1</v>
      </c>
      <c r="H9" s="54">
        <v>717.71699999999998</v>
      </c>
      <c r="I9" s="55">
        <v>64.819999999999993</v>
      </c>
    </row>
    <row r="10" spans="1:10" ht="15" x14ac:dyDescent="0.2">
      <c r="A10" s="8" t="s">
        <v>34</v>
      </c>
      <c r="B10" s="28"/>
      <c r="C10" s="28"/>
      <c r="D10" s="28"/>
      <c r="E10" s="28"/>
      <c r="F10" s="28"/>
      <c r="G10" s="28"/>
      <c r="H10" s="28"/>
      <c r="I10" s="28"/>
    </row>
    <row r="11" spans="1:10" x14ac:dyDescent="0.2">
      <c r="A11" s="22" t="s">
        <v>59</v>
      </c>
      <c r="B11" s="22"/>
      <c r="C11" s="22"/>
      <c r="D11" s="22"/>
      <c r="E11" s="22"/>
      <c r="F11" s="22"/>
      <c r="G11" s="22"/>
      <c r="H11" s="22"/>
      <c r="I11" s="22"/>
    </row>
    <row r="12" spans="1:10" x14ac:dyDescent="0.2">
      <c r="A12" s="23" t="s">
        <v>60</v>
      </c>
      <c r="B12" s="22"/>
      <c r="C12" s="22"/>
      <c r="D12" s="22"/>
      <c r="E12" s="22"/>
      <c r="F12" s="22"/>
      <c r="G12" s="22"/>
      <c r="H12" s="22"/>
      <c r="I12" s="22"/>
    </row>
    <row r="14" spans="1:10" ht="15" x14ac:dyDescent="0.25">
      <c r="A14" s="5" t="s">
        <v>14</v>
      </c>
    </row>
    <row r="15" spans="1:10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3"/>
    </row>
    <row r="16" spans="1:10" ht="36.75" customHeight="1" x14ac:dyDescent="0.2">
      <c r="A16" s="25"/>
      <c r="B16" s="80" t="s">
        <v>3</v>
      </c>
      <c r="C16" s="81"/>
      <c r="D16" s="80" t="s">
        <v>33</v>
      </c>
      <c r="E16" s="82"/>
      <c r="F16" s="80" t="s">
        <v>32</v>
      </c>
      <c r="G16" s="82"/>
      <c r="H16" s="80" t="s">
        <v>31</v>
      </c>
      <c r="I16" s="81"/>
    </row>
    <row r="17" spans="1:10" ht="24" x14ac:dyDescent="0.2">
      <c r="A17" s="25"/>
      <c r="B17" s="26" t="s">
        <v>36</v>
      </c>
      <c r="C17" s="27" t="s">
        <v>51</v>
      </c>
      <c r="D17" s="26" t="s">
        <v>36</v>
      </c>
      <c r="E17" s="27" t="s">
        <v>51</v>
      </c>
      <c r="F17" s="26" t="s">
        <v>36</v>
      </c>
      <c r="G17" s="27" t="s">
        <v>51</v>
      </c>
      <c r="H17" s="26" t="s">
        <v>36</v>
      </c>
      <c r="I17" s="27" t="s">
        <v>51</v>
      </c>
    </row>
    <row r="18" spans="1:10" ht="15" x14ac:dyDescent="0.2">
      <c r="A18" s="19" t="s">
        <v>8</v>
      </c>
      <c r="B18" s="52">
        <v>3023.3560000000002</v>
      </c>
      <c r="C18" s="53">
        <v>56.93</v>
      </c>
      <c r="D18" s="52">
        <v>3018.5059999999999</v>
      </c>
      <c r="E18" s="53">
        <v>57.01</v>
      </c>
      <c r="F18" s="52">
        <v>3.58</v>
      </c>
      <c r="G18" s="53">
        <v>44.49</v>
      </c>
      <c r="H18" s="52">
        <v>1.27</v>
      </c>
      <c r="I18" s="53">
        <v>16.63</v>
      </c>
    </row>
    <row r="19" spans="1:10" ht="15" x14ac:dyDescent="0.2">
      <c r="A19" s="20" t="s">
        <v>41</v>
      </c>
      <c r="B19" s="52">
        <v>6797.6279999999997</v>
      </c>
      <c r="C19" s="53">
        <v>94.28</v>
      </c>
      <c r="D19" s="52">
        <v>6782.4650000000001</v>
      </c>
      <c r="E19" s="53">
        <v>94.31</v>
      </c>
      <c r="F19" s="52">
        <v>10.831</v>
      </c>
      <c r="G19" s="53">
        <v>86.4</v>
      </c>
      <c r="H19" s="52">
        <v>4.3330000000000002</v>
      </c>
      <c r="I19" s="53">
        <v>75.180000000000007</v>
      </c>
    </row>
    <row r="20" spans="1:10" ht="15" x14ac:dyDescent="0.2">
      <c r="A20" s="29" t="s">
        <v>40</v>
      </c>
      <c r="B20" s="61">
        <v>3902.5250000000001</v>
      </c>
      <c r="C20" s="62">
        <v>37.96</v>
      </c>
      <c r="D20" s="61">
        <v>3897.6089999999999</v>
      </c>
      <c r="E20" s="62">
        <v>37.950000000000003</v>
      </c>
      <c r="F20" s="61">
        <v>3.8239999999999998</v>
      </c>
      <c r="G20" s="62">
        <v>44.68</v>
      </c>
      <c r="H20" s="61">
        <v>1.0920000000000001</v>
      </c>
      <c r="I20" s="62">
        <v>42.65</v>
      </c>
    </row>
    <row r="21" spans="1:10" ht="15" x14ac:dyDescent="0.2">
      <c r="A21" s="21" t="s">
        <v>3</v>
      </c>
      <c r="B21" s="54">
        <v>13723.509</v>
      </c>
      <c r="C21" s="55">
        <v>60.19</v>
      </c>
      <c r="D21" s="54">
        <v>13698.58</v>
      </c>
      <c r="E21" s="55">
        <v>60.2</v>
      </c>
      <c r="F21" s="54">
        <v>18.234000000000002</v>
      </c>
      <c r="G21" s="55">
        <v>62.57</v>
      </c>
      <c r="H21" s="54">
        <v>6.6950000000000003</v>
      </c>
      <c r="I21" s="55">
        <v>41.95</v>
      </c>
    </row>
    <row r="22" spans="1:10" x14ac:dyDescent="0.2">
      <c r="A22" s="22" t="s">
        <v>59</v>
      </c>
      <c r="B22" s="22"/>
      <c r="C22" s="22"/>
      <c r="D22" s="22"/>
      <c r="E22" s="22"/>
      <c r="F22" s="22"/>
      <c r="G22" s="22"/>
      <c r="H22" s="22"/>
      <c r="I22" s="22"/>
    </row>
    <row r="23" spans="1:10" x14ac:dyDescent="0.2">
      <c r="A23" s="23" t="s">
        <v>60</v>
      </c>
      <c r="B23" s="22"/>
      <c r="C23" s="22"/>
      <c r="D23" s="22"/>
      <c r="E23" s="22"/>
      <c r="F23" s="22"/>
      <c r="G23" s="22"/>
      <c r="H23" s="22"/>
      <c r="I23" s="22"/>
    </row>
    <row r="25" spans="1:10" ht="15" x14ac:dyDescent="0.25">
      <c r="A25" s="5" t="s">
        <v>13</v>
      </c>
    </row>
    <row r="26" spans="1:10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3"/>
    </row>
    <row r="27" spans="1:10" ht="36.75" customHeight="1" x14ac:dyDescent="0.2">
      <c r="A27" s="25"/>
      <c r="B27" s="80" t="s">
        <v>3</v>
      </c>
      <c r="C27" s="81"/>
      <c r="D27" s="80" t="s">
        <v>33</v>
      </c>
      <c r="E27" s="82"/>
      <c r="F27" s="80" t="s">
        <v>32</v>
      </c>
      <c r="G27" s="82"/>
      <c r="H27" s="80" t="s">
        <v>31</v>
      </c>
      <c r="I27" s="81"/>
    </row>
    <row r="28" spans="1:10" ht="24" x14ac:dyDescent="0.2">
      <c r="A28" s="25"/>
      <c r="B28" s="26" t="s">
        <v>36</v>
      </c>
      <c r="C28" s="27" t="s">
        <v>51</v>
      </c>
      <c r="D28" s="26" t="s">
        <v>36</v>
      </c>
      <c r="E28" s="27" t="s">
        <v>51</v>
      </c>
      <c r="F28" s="26" t="s">
        <v>36</v>
      </c>
      <c r="G28" s="27" t="s">
        <v>51</v>
      </c>
      <c r="H28" s="26" t="s">
        <v>36</v>
      </c>
      <c r="I28" s="27" t="s">
        <v>51</v>
      </c>
    </row>
    <row r="29" spans="1:10" ht="15" x14ac:dyDescent="0.2">
      <c r="A29" s="19" t="s">
        <v>8</v>
      </c>
      <c r="B29" s="52">
        <v>3223.819</v>
      </c>
      <c r="C29" s="53">
        <v>56.87</v>
      </c>
      <c r="D29" s="52">
        <v>3061.99</v>
      </c>
      <c r="E29" s="53">
        <v>57</v>
      </c>
      <c r="F29" s="52">
        <v>39.661999999999999</v>
      </c>
      <c r="G29" s="53">
        <v>53.43</v>
      </c>
      <c r="H29" s="52">
        <v>122.166</v>
      </c>
      <c r="I29" s="53">
        <v>54.82</v>
      </c>
    </row>
    <row r="30" spans="1:10" ht="15" x14ac:dyDescent="0.2">
      <c r="A30" s="20" t="s">
        <v>41</v>
      </c>
      <c r="B30" s="52">
        <v>7742.6760000000004</v>
      </c>
      <c r="C30" s="53">
        <v>93.74</v>
      </c>
      <c r="D30" s="52">
        <v>7094.5919999999996</v>
      </c>
      <c r="E30" s="53">
        <v>94.25</v>
      </c>
      <c r="F30" s="52">
        <v>188.53299999999999</v>
      </c>
      <c r="G30" s="53">
        <v>92.24</v>
      </c>
      <c r="H30" s="52">
        <v>459.55</v>
      </c>
      <c r="I30" s="53">
        <v>87.08</v>
      </c>
    </row>
    <row r="31" spans="1:10" ht="15" x14ac:dyDescent="0.2">
      <c r="A31" s="29" t="s">
        <v>40</v>
      </c>
      <c r="B31" s="61">
        <v>4437.78</v>
      </c>
      <c r="C31" s="62">
        <v>38.5</v>
      </c>
      <c r="D31" s="61">
        <v>4163.558</v>
      </c>
      <c r="E31" s="62">
        <v>38.5</v>
      </c>
      <c r="F31" s="61">
        <v>131.52600000000001</v>
      </c>
      <c r="G31" s="62">
        <v>38.880000000000003</v>
      </c>
      <c r="H31" s="61">
        <v>142.696</v>
      </c>
      <c r="I31" s="62">
        <v>38.29</v>
      </c>
    </row>
    <row r="32" spans="1:10" ht="15" x14ac:dyDescent="0.2">
      <c r="A32" s="21" t="s">
        <v>3</v>
      </c>
      <c r="B32" s="54">
        <v>15404.273999999999</v>
      </c>
      <c r="C32" s="55">
        <v>60.52</v>
      </c>
      <c r="D32" s="54">
        <v>14320.14</v>
      </c>
      <c r="E32" s="55">
        <v>60.39</v>
      </c>
      <c r="F32" s="54">
        <v>359.72199999999998</v>
      </c>
      <c r="G32" s="55">
        <v>58.31</v>
      </c>
      <c r="H32" s="54">
        <v>724.41200000000003</v>
      </c>
      <c r="I32" s="55">
        <v>64.489999999999995</v>
      </c>
    </row>
    <row r="33" spans="1:9" x14ac:dyDescent="0.2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9" x14ac:dyDescent="0.2">
      <c r="A34" s="23" t="s">
        <v>60</v>
      </c>
      <c r="B34" s="22"/>
      <c r="C34" s="22"/>
      <c r="D34" s="22"/>
      <c r="E34" s="22"/>
      <c r="F34" s="22"/>
      <c r="G34" s="22"/>
      <c r="H34" s="22"/>
      <c r="I34" s="22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baseColWidth="10" defaultColWidth="9.140625" defaultRowHeight="12.75" x14ac:dyDescent="0.2"/>
  <cols>
    <col min="1" max="9" width="15.7109375" style="14" customWidth="1"/>
    <col min="10" max="16384" width="9.140625" style="14"/>
  </cols>
  <sheetData>
    <row r="1" spans="1:10" ht="15" x14ac:dyDescent="0.2">
      <c r="A1" s="11" t="s">
        <v>49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3"/>
    </row>
    <row r="3" spans="1:10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0" ht="36.75" customHeight="1" x14ac:dyDescent="0.2">
      <c r="A4" s="25"/>
      <c r="B4" s="80" t="s">
        <v>3</v>
      </c>
      <c r="C4" s="81"/>
      <c r="D4" s="80" t="s">
        <v>33</v>
      </c>
      <c r="E4" s="82"/>
      <c r="F4" s="80" t="s">
        <v>32</v>
      </c>
      <c r="G4" s="82"/>
      <c r="H4" s="80" t="s">
        <v>31</v>
      </c>
      <c r="I4" s="81"/>
    </row>
    <row r="5" spans="1:10" ht="24" x14ac:dyDescent="0.2">
      <c r="A5" s="25"/>
      <c r="B5" s="26" t="s">
        <v>36</v>
      </c>
      <c r="C5" s="27" t="s">
        <v>51</v>
      </c>
      <c r="D5" s="26" t="s">
        <v>36</v>
      </c>
      <c r="E5" s="27" t="s">
        <v>51</v>
      </c>
      <c r="F5" s="26" t="s">
        <v>36</v>
      </c>
      <c r="G5" s="27" t="s">
        <v>51</v>
      </c>
      <c r="H5" s="26" t="s">
        <v>36</v>
      </c>
      <c r="I5" s="27" t="s">
        <v>51</v>
      </c>
    </row>
    <row r="6" spans="1:10" ht="15" x14ac:dyDescent="0.2">
      <c r="A6" s="19" t="s">
        <v>8</v>
      </c>
      <c r="B6" s="52">
        <v>177.273</v>
      </c>
      <c r="C6" s="53">
        <v>41.74</v>
      </c>
      <c r="D6" s="52">
        <v>34.762</v>
      </c>
      <c r="E6" s="53">
        <v>44.05</v>
      </c>
      <c r="F6" s="52">
        <v>42.883000000000003</v>
      </c>
      <c r="G6" s="53">
        <v>57.39</v>
      </c>
      <c r="H6" s="52">
        <v>99.628</v>
      </c>
      <c r="I6" s="53">
        <v>36.76</v>
      </c>
    </row>
    <row r="7" spans="1:10" ht="15" x14ac:dyDescent="0.2">
      <c r="A7" s="20" t="s">
        <v>41</v>
      </c>
      <c r="B7" s="52">
        <v>782.197</v>
      </c>
      <c r="C7" s="53">
        <v>63.22</v>
      </c>
      <c r="D7" s="52">
        <v>276.19099999999997</v>
      </c>
      <c r="E7" s="53">
        <v>71.02</v>
      </c>
      <c r="F7" s="52">
        <v>175.63399999999999</v>
      </c>
      <c r="G7" s="53">
        <v>79.489999999999995</v>
      </c>
      <c r="H7" s="52">
        <v>330.37200000000001</v>
      </c>
      <c r="I7" s="53">
        <v>52.65</v>
      </c>
    </row>
    <row r="8" spans="1:10" ht="15" x14ac:dyDescent="0.2">
      <c r="A8" s="29" t="s">
        <v>40</v>
      </c>
      <c r="B8" s="61">
        <v>439.40199999999999</v>
      </c>
      <c r="C8" s="62">
        <v>34.049999999999997</v>
      </c>
      <c r="D8" s="61">
        <v>226.47499999999999</v>
      </c>
      <c r="E8" s="62">
        <v>37.42</v>
      </c>
      <c r="F8" s="61">
        <v>113.874</v>
      </c>
      <c r="G8" s="62">
        <v>35.020000000000003</v>
      </c>
      <c r="H8" s="61">
        <v>99.054000000000002</v>
      </c>
      <c r="I8" s="62">
        <v>27.5</v>
      </c>
    </row>
    <row r="9" spans="1:10" ht="15" x14ac:dyDescent="0.2">
      <c r="A9" s="21" t="s">
        <v>3</v>
      </c>
      <c r="B9" s="54">
        <v>1398.873</v>
      </c>
      <c r="C9" s="55">
        <v>47.38</v>
      </c>
      <c r="D9" s="54">
        <v>537.428</v>
      </c>
      <c r="E9" s="55">
        <v>50.08</v>
      </c>
      <c r="F9" s="54">
        <v>332.39100000000002</v>
      </c>
      <c r="G9" s="55">
        <v>53.54</v>
      </c>
      <c r="H9" s="54">
        <v>529.05399999999997</v>
      </c>
      <c r="I9" s="55">
        <v>42.03</v>
      </c>
    </row>
    <row r="10" spans="1:10" ht="15" x14ac:dyDescent="0.2">
      <c r="A10" s="8" t="s">
        <v>34</v>
      </c>
      <c r="B10" s="28"/>
      <c r="C10" s="28"/>
      <c r="D10" s="28"/>
      <c r="E10" s="28"/>
      <c r="F10" s="28"/>
      <c r="G10" s="28"/>
      <c r="H10" s="28"/>
      <c r="I10" s="28"/>
    </row>
    <row r="11" spans="1:10" x14ac:dyDescent="0.2">
      <c r="A11" s="22" t="s">
        <v>59</v>
      </c>
      <c r="B11" s="22"/>
      <c r="C11" s="22"/>
      <c r="D11" s="22"/>
      <c r="E11" s="22"/>
      <c r="F11" s="22"/>
      <c r="G11" s="22"/>
      <c r="H11" s="22"/>
      <c r="I11" s="22"/>
    </row>
    <row r="12" spans="1:10" x14ac:dyDescent="0.2">
      <c r="A12" s="23" t="s">
        <v>60</v>
      </c>
      <c r="B12" s="22"/>
      <c r="C12" s="22"/>
      <c r="D12" s="22"/>
      <c r="E12" s="22"/>
      <c r="F12" s="22"/>
      <c r="G12" s="22"/>
      <c r="H12" s="22"/>
      <c r="I12" s="22"/>
    </row>
    <row r="14" spans="1:10" ht="15" x14ac:dyDescent="0.25">
      <c r="A14" s="5" t="s">
        <v>14</v>
      </c>
    </row>
    <row r="15" spans="1:10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3"/>
    </row>
    <row r="16" spans="1:10" ht="36.75" customHeight="1" x14ac:dyDescent="0.2">
      <c r="A16" s="25"/>
      <c r="B16" s="80" t="s">
        <v>3</v>
      </c>
      <c r="C16" s="81"/>
      <c r="D16" s="80" t="s">
        <v>33</v>
      </c>
      <c r="E16" s="82"/>
      <c r="F16" s="80" t="s">
        <v>32</v>
      </c>
      <c r="G16" s="82"/>
      <c r="H16" s="80" t="s">
        <v>31</v>
      </c>
      <c r="I16" s="81"/>
    </row>
    <row r="17" spans="1:10" ht="24" x14ac:dyDescent="0.2">
      <c r="A17" s="25"/>
      <c r="B17" s="26" t="s">
        <v>36</v>
      </c>
      <c r="C17" s="27" t="s">
        <v>51</v>
      </c>
      <c r="D17" s="26" t="s">
        <v>36</v>
      </c>
      <c r="E17" s="27" t="s">
        <v>51</v>
      </c>
      <c r="F17" s="26" t="s">
        <v>36</v>
      </c>
      <c r="G17" s="27" t="s">
        <v>51</v>
      </c>
      <c r="H17" s="26" t="s">
        <v>36</v>
      </c>
      <c r="I17" s="27" t="s">
        <v>51</v>
      </c>
    </row>
    <row r="18" spans="1:10" ht="15" x14ac:dyDescent="0.2">
      <c r="A18" s="19" t="s">
        <v>8</v>
      </c>
      <c r="B18" s="52">
        <v>2618.8150000000001</v>
      </c>
      <c r="C18" s="53">
        <v>49.83</v>
      </c>
      <c r="D18" s="52">
        <v>2614.788</v>
      </c>
      <c r="E18" s="53">
        <v>49.87</v>
      </c>
      <c r="F18" s="52">
        <v>2.8279999999999998</v>
      </c>
      <c r="G18" s="53">
        <v>31.91</v>
      </c>
      <c r="H18" s="52">
        <v>1.198</v>
      </c>
      <c r="I18" s="53">
        <v>31.92</v>
      </c>
    </row>
    <row r="19" spans="1:10" ht="15" x14ac:dyDescent="0.2">
      <c r="A19" s="20" t="s">
        <v>41</v>
      </c>
      <c r="B19" s="52">
        <v>6373.3209999999999</v>
      </c>
      <c r="C19" s="53">
        <v>86.69</v>
      </c>
      <c r="D19" s="52">
        <v>6364.9070000000002</v>
      </c>
      <c r="E19" s="53">
        <v>86.69</v>
      </c>
      <c r="F19" s="52">
        <v>6.5350000000000001</v>
      </c>
      <c r="G19" s="53">
        <v>97.58</v>
      </c>
      <c r="H19" s="52">
        <v>1.88</v>
      </c>
      <c r="I19" s="53">
        <v>62.24</v>
      </c>
    </row>
    <row r="20" spans="1:10" ht="15" x14ac:dyDescent="0.2">
      <c r="A20" s="29" t="s">
        <v>40</v>
      </c>
      <c r="B20" s="61">
        <v>3872.2629999999999</v>
      </c>
      <c r="C20" s="62">
        <v>31.75</v>
      </c>
      <c r="D20" s="61">
        <v>3870.0929999999998</v>
      </c>
      <c r="E20" s="62">
        <v>31.75</v>
      </c>
      <c r="F20" s="61">
        <v>0.57299999999999995</v>
      </c>
      <c r="G20" s="62">
        <v>12.43</v>
      </c>
      <c r="H20" s="61">
        <v>1.597</v>
      </c>
      <c r="I20" s="62">
        <v>44.86</v>
      </c>
    </row>
    <row r="21" spans="1:10" ht="15" x14ac:dyDescent="0.2">
      <c r="A21" s="21" t="s">
        <v>3</v>
      </c>
      <c r="B21" s="54">
        <v>12864.397999999999</v>
      </c>
      <c r="C21" s="55">
        <v>51.86</v>
      </c>
      <c r="D21" s="54">
        <v>12849.788</v>
      </c>
      <c r="E21" s="55">
        <v>51.87</v>
      </c>
      <c r="F21" s="54">
        <v>9.9359999999999999</v>
      </c>
      <c r="G21" s="55">
        <v>49.26</v>
      </c>
      <c r="H21" s="54">
        <v>4.6749999999999998</v>
      </c>
      <c r="I21" s="55">
        <v>45.24</v>
      </c>
    </row>
    <row r="22" spans="1:10" x14ac:dyDescent="0.2">
      <c r="A22" s="22" t="s">
        <v>59</v>
      </c>
      <c r="B22" s="22"/>
      <c r="C22" s="22"/>
      <c r="D22" s="22"/>
      <c r="E22" s="22"/>
      <c r="F22" s="22"/>
      <c r="G22" s="22"/>
      <c r="H22" s="22"/>
      <c r="I22" s="22"/>
    </row>
    <row r="23" spans="1:10" x14ac:dyDescent="0.2">
      <c r="A23" s="23" t="s">
        <v>60</v>
      </c>
      <c r="B23" s="22"/>
      <c r="C23" s="22"/>
      <c r="D23" s="22"/>
      <c r="E23" s="22"/>
      <c r="F23" s="22"/>
      <c r="G23" s="22"/>
      <c r="H23" s="22"/>
      <c r="I23" s="22"/>
    </row>
    <row r="25" spans="1:10" ht="15" x14ac:dyDescent="0.25">
      <c r="A25" s="5" t="s">
        <v>13</v>
      </c>
    </row>
    <row r="26" spans="1:10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3"/>
    </row>
    <row r="27" spans="1:10" ht="36.75" customHeight="1" x14ac:dyDescent="0.2">
      <c r="A27" s="25"/>
      <c r="B27" s="80" t="s">
        <v>3</v>
      </c>
      <c r="C27" s="81"/>
      <c r="D27" s="80" t="s">
        <v>33</v>
      </c>
      <c r="E27" s="82"/>
      <c r="F27" s="80" t="s">
        <v>32</v>
      </c>
      <c r="G27" s="82"/>
      <c r="H27" s="80" t="s">
        <v>31</v>
      </c>
      <c r="I27" s="81"/>
    </row>
    <row r="28" spans="1:10" ht="24" x14ac:dyDescent="0.2">
      <c r="A28" s="25"/>
      <c r="B28" s="26" t="s">
        <v>36</v>
      </c>
      <c r="C28" s="27" t="s">
        <v>51</v>
      </c>
      <c r="D28" s="26" t="s">
        <v>36</v>
      </c>
      <c r="E28" s="27" t="s">
        <v>51</v>
      </c>
      <c r="F28" s="26" t="s">
        <v>36</v>
      </c>
      <c r="G28" s="27" t="s">
        <v>51</v>
      </c>
      <c r="H28" s="26" t="s">
        <v>36</v>
      </c>
      <c r="I28" s="27" t="s">
        <v>51</v>
      </c>
    </row>
    <row r="29" spans="1:10" ht="15" x14ac:dyDescent="0.2">
      <c r="A29" s="19" t="s">
        <v>8</v>
      </c>
      <c r="B29" s="52">
        <v>2796.0880000000002</v>
      </c>
      <c r="C29" s="53">
        <v>49.23</v>
      </c>
      <c r="D29" s="52">
        <v>2649.55</v>
      </c>
      <c r="E29" s="53">
        <v>49.79</v>
      </c>
      <c r="F29" s="52">
        <v>45.712000000000003</v>
      </c>
      <c r="G29" s="53">
        <v>54.69</v>
      </c>
      <c r="H29" s="52">
        <v>100.82599999999999</v>
      </c>
      <c r="I29" s="53">
        <v>36.69</v>
      </c>
    </row>
    <row r="30" spans="1:10" ht="15" x14ac:dyDescent="0.2">
      <c r="A30" s="20" t="s">
        <v>41</v>
      </c>
      <c r="B30" s="52">
        <v>7155.518</v>
      </c>
      <c r="C30" s="53">
        <v>83.31</v>
      </c>
      <c r="D30" s="52">
        <v>6641.098</v>
      </c>
      <c r="E30" s="53">
        <v>85.9</v>
      </c>
      <c r="F30" s="52">
        <v>182.16800000000001</v>
      </c>
      <c r="G30" s="53">
        <v>80.02</v>
      </c>
      <c r="H30" s="52">
        <v>332.25200000000001</v>
      </c>
      <c r="I30" s="53">
        <v>52.7</v>
      </c>
    </row>
    <row r="31" spans="1:10" ht="15" x14ac:dyDescent="0.2">
      <c r="A31" s="29" t="s">
        <v>40</v>
      </c>
      <c r="B31" s="61">
        <v>4311.665</v>
      </c>
      <c r="C31" s="62">
        <v>31.97</v>
      </c>
      <c r="D31" s="61">
        <v>4096.5680000000002</v>
      </c>
      <c r="E31" s="62">
        <v>32.020000000000003</v>
      </c>
      <c r="F31" s="61">
        <v>114.447</v>
      </c>
      <c r="G31" s="62">
        <v>34.71</v>
      </c>
      <c r="H31" s="61">
        <v>100.65</v>
      </c>
      <c r="I31" s="62">
        <v>27.67</v>
      </c>
    </row>
    <row r="32" spans="1:10" ht="15" x14ac:dyDescent="0.2">
      <c r="A32" s="21" t="s">
        <v>3</v>
      </c>
      <c r="B32" s="54">
        <v>14263.272000000001</v>
      </c>
      <c r="C32" s="55">
        <v>51.39</v>
      </c>
      <c r="D32" s="54">
        <v>13387.216</v>
      </c>
      <c r="E32" s="55">
        <v>51.79</v>
      </c>
      <c r="F32" s="54">
        <v>342.327</v>
      </c>
      <c r="G32" s="55">
        <v>53.4</v>
      </c>
      <c r="H32" s="54">
        <v>533.72799999999995</v>
      </c>
      <c r="I32" s="55">
        <v>42.06</v>
      </c>
    </row>
    <row r="33" spans="1:9" x14ac:dyDescent="0.2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9" x14ac:dyDescent="0.2">
      <c r="A34" s="23" t="s">
        <v>60</v>
      </c>
      <c r="B34" s="22"/>
      <c r="C34" s="22"/>
      <c r="D34" s="22"/>
      <c r="E34" s="22"/>
      <c r="F34" s="22"/>
      <c r="G34" s="22"/>
      <c r="H34" s="22"/>
      <c r="I34" s="22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baseColWidth="10" defaultColWidth="9.140625" defaultRowHeight="12.75" x14ac:dyDescent="0.2"/>
  <cols>
    <col min="1" max="1" width="39.42578125" style="36" customWidth="1"/>
    <col min="2" max="9" width="15.7109375" style="36" customWidth="1"/>
    <col min="10" max="16384" width="9.140625" style="36"/>
  </cols>
  <sheetData>
    <row r="1" spans="1:10" ht="15" x14ac:dyDescent="0.2">
      <c r="A1" s="33" t="s">
        <v>67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5" x14ac:dyDescent="0.25">
      <c r="A2" s="5" t="s">
        <v>1</v>
      </c>
      <c r="J2" s="35"/>
    </row>
    <row r="3" spans="1:10" x14ac:dyDescent="0.2">
      <c r="J3" s="35"/>
    </row>
    <row r="4" spans="1:10" ht="29.25" customHeight="1" x14ac:dyDescent="0.2">
      <c r="A4" s="37"/>
      <c r="B4" s="83" t="s">
        <v>3</v>
      </c>
      <c r="C4" s="84"/>
      <c r="D4" s="83" t="s">
        <v>39</v>
      </c>
      <c r="E4" s="85"/>
      <c r="F4" s="83" t="s">
        <v>38</v>
      </c>
      <c r="G4" s="85"/>
      <c r="H4" s="83" t="s">
        <v>37</v>
      </c>
      <c r="I4" s="84"/>
    </row>
    <row r="5" spans="1:10" ht="24" x14ac:dyDescent="0.2">
      <c r="A5" s="37"/>
      <c r="B5" s="44" t="s">
        <v>36</v>
      </c>
      <c r="C5" s="45" t="s">
        <v>35</v>
      </c>
      <c r="D5" s="44" t="s">
        <v>36</v>
      </c>
      <c r="E5" s="45" t="s">
        <v>35</v>
      </c>
      <c r="F5" s="44" t="s">
        <v>36</v>
      </c>
      <c r="G5" s="45" t="s">
        <v>35</v>
      </c>
      <c r="H5" s="44" t="s">
        <v>36</v>
      </c>
      <c r="I5" s="45" t="s">
        <v>35</v>
      </c>
    </row>
    <row r="6" spans="1:10" ht="15" x14ac:dyDescent="0.2">
      <c r="A6" s="38" t="s">
        <v>29</v>
      </c>
      <c r="B6" s="75">
        <v>325.87099999999998</v>
      </c>
      <c r="C6" s="56">
        <f>(B6/$B40)*100</f>
        <v>73.414376440426324</v>
      </c>
      <c r="D6" s="75">
        <v>318.07400000000001</v>
      </c>
      <c r="E6" s="56">
        <f>(D6/$B40)*100</f>
        <v>71.657816657242179</v>
      </c>
      <c r="F6" s="75">
        <v>5.2519999999999998</v>
      </c>
      <c r="G6" s="56">
        <f>(F6/$B40)*100</f>
        <v>1.1832053329848899</v>
      </c>
      <c r="H6" s="75">
        <v>2.5449999999999999</v>
      </c>
      <c r="I6" s="56">
        <f>(H6/$B40)*100</f>
        <v>0.5733544501992659</v>
      </c>
    </row>
    <row r="7" spans="1:10" ht="15" x14ac:dyDescent="0.2">
      <c r="A7" s="39" t="s">
        <v>28</v>
      </c>
      <c r="B7" s="76">
        <v>1272.7139999999999</v>
      </c>
      <c r="C7" s="57">
        <f t="shared" ref="C7:C13" si="0">(B7/$B41)*100</f>
        <v>69.750098236564611</v>
      </c>
      <c r="D7" s="76">
        <v>1081.47</v>
      </c>
      <c r="E7" s="57">
        <f t="shared" ref="E7:E14" si="1">(D7/$B41)*100</f>
        <v>59.269119959313358</v>
      </c>
      <c r="F7" s="76">
        <v>54.533000000000001</v>
      </c>
      <c r="G7" s="57">
        <f>(F7/$B41)*100</f>
        <v>2.9886385371219126</v>
      </c>
      <c r="H7" s="76">
        <v>136.71</v>
      </c>
      <c r="I7" s="57">
        <f t="shared" ref="I7:I14" si="2">(H7/$B41)*100</f>
        <v>7.4922849359092059</v>
      </c>
    </row>
    <row r="8" spans="1:10" ht="15" x14ac:dyDescent="0.2">
      <c r="A8" s="39" t="s">
        <v>27</v>
      </c>
      <c r="B8" s="76">
        <v>2961.924</v>
      </c>
      <c r="C8" s="57">
        <f t="shared" si="0"/>
        <v>59.31788291807414</v>
      </c>
      <c r="D8" s="76">
        <v>2705.2959999999998</v>
      </c>
      <c r="E8" s="57">
        <f t="shared" si="1"/>
        <v>54.178443264153401</v>
      </c>
      <c r="F8" s="76">
        <v>82.506</v>
      </c>
      <c r="G8" s="57">
        <f t="shared" ref="G8:G14" si="3">(F8/$B42)*100</f>
        <v>1.6523318113626901</v>
      </c>
      <c r="H8" s="76">
        <v>174.12100000000001</v>
      </c>
      <c r="I8" s="57">
        <f t="shared" si="2"/>
        <v>3.4870878157501637</v>
      </c>
    </row>
    <row r="9" spans="1:10" ht="15" x14ac:dyDescent="0.2">
      <c r="A9" s="39" t="s">
        <v>26</v>
      </c>
      <c r="B9" s="76">
        <v>3440.2559999999999</v>
      </c>
      <c r="C9" s="57">
        <f t="shared" si="0"/>
        <v>47.472845552104673</v>
      </c>
      <c r="D9" s="76">
        <v>3227.8180000000002</v>
      </c>
      <c r="E9" s="57">
        <f t="shared" si="1"/>
        <v>44.541367091374426</v>
      </c>
      <c r="F9" s="76">
        <v>64.11</v>
      </c>
      <c r="G9" s="57">
        <f t="shared" si="3"/>
        <v>0.88466792248757964</v>
      </c>
      <c r="H9" s="76">
        <v>148.328</v>
      </c>
      <c r="I9" s="57">
        <f t="shared" si="2"/>
        <v>2.0468105382426725</v>
      </c>
    </row>
    <row r="10" spans="1:10" ht="15" x14ac:dyDescent="0.2">
      <c r="A10" s="39" t="s">
        <v>25</v>
      </c>
      <c r="B10" s="76">
        <v>1983.02</v>
      </c>
      <c r="C10" s="57">
        <f t="shared" si="0"/>
        <v>24.380003582582649</v>
      </c>
      <c r="D10" s="76">
        <v>1764.288</v>
      </c>
      <c r="E10" s="57">
        <f t="shared" si="1"/>
        <v>21.690829018722745</v>
      </c>
      <c r="F10" s="76">
        <v>28.725999999999999</v>
      </c>
      <c r="G10" s="57">
        <f t="shared" si="3"/>
        <v>0.35316839109704851</v>
      </c>
      <c r="H10" s="76">
        <v>190.006</v>
      </c>
      <c r="I10" s="57">
        <f t="shared" si="2"/>
        <v>2.3360061727628563</v>
      </c>
    </row>
    <row r="11" spans="1:10" ht="15" x14ac:dyDescent="0.2">
      <c r="A11" s="39" t="s">
        <v>24</v>
      </c>
      <c r="B11" s="76">
        <v>5135.5129999999999</v>
      </c>
      <c r="C11" s="57">
        <f t="shared" si="0"/>
        <v>79.579814066818059</v>
      </c>
      <c r="D11" s="76">
        <v>4381.79</v>
      </c>
      <c r="E11" s="57">
        <f t="shared" si="1"/>
        <v>67.900136457612447</v>
      </c>
      <c r="F11" s="76">
        <v>167.31899999999999</v>
      </c>
      <c r="G11" s="57">
        <f t="shared" si="3"/>
        <v>2.5927721164070516</v>
      </c>
      <c r="H11" s="76">
        <v>586.404</v>
      </c>
      <c r="I11" s="57">
        <f t="shared" si="2"/>
        <v>9.086905492798552</v>
      </c>
    </row>
    <row r="12" spans="1:10" ht="15" x14ac:dyDescent="0.2">
      <c r="A12" s="39" t="s">
        <v>23</v>
      </c>
      <c r="B12" s="76">
        <v>236.06</v>
      </c>
      <c r="C12" s="57">
        <f t="shared" si="0"/>
        <v>50.150519542046688</v>
      </c>
      <c r="D12" s="76">
        <v>205.30600000000001</v>
      </c>
      <c r="E12" s="57">
        <f t="shared" si="1"/>
        <v>43.616887931455722</v>
      </c>
      <c r="F12" s="76">
        <v>3.4529999999999998</v>
      </c>
      <c r="G12" s="57">
        <f t="shared" si="3"/>
        <v>0.73358359730020839</v>
      </c>
      <c r="H12" s="76">
        <v>27.300999999999998</v>
      </c>
      <c r="I12" s="57">
        <f t="shared" si="2"/>
        <v>5.800048013290759</v>
      </c>
    </row>
    <row r="13" spans="1:10" ht="15" x14ac:dyDescent="0.2">
      <c r="A13" s="40" t="s">
        <v>30</v>
      </c>
      <c r="B13" s="77">
        <v>48.917000000000002</v>
      </c>
      <c r="C13" s="58">
        <f t="shared" si="0"/>
        <v>48.379982197606566</v>
      </c>
      <c r="D13" s="77">
        <v>39.466000000000001</v>
      </c>
      <c r="E13" s="58">
        <f t="shared" si="1"/>
        <v>39.03273662347938</v>
      </c>
      <c r="F13" s="77">
        <v>1.762</v>
      </c>
      <c r="G13" s="58">
        <f t="shared" si="3"/>
        <v>1.7426565127089308</v>
      </c>
      <c r="H13" s="77">
        <v>7.6890000000000001</v>
      </c>
      <c r="I13" s="58">
        <f t="shared" si="2"/>
        <v>7.604589061418257</v>
      </c>
    </row>
    <row r="14" spans="1:10" ht="15" x14ac:dyDescent="0.2">
      <c r="A14" s="41" t="s">
        <v>3</v>
      </c>
      <c r="B14" s="78">
        <v>15404.273999999999</v>
      </c>
      <c r="C14" s="59">
        <f>(B14/$B48)*100</f>
        <v>51.92298008065783</v>
      </c>
      <c r="D14" s="78">
        <v>13723.509</v>
      </c>
      <c r="E14" s="59">
        <f t="shared" si="1"/>
        <v>46.257648003646814</v>
      </c>
      <c r="F14" s="78">
        <v>407.66199999999998</v>
      </c>
      <c r="G14" s="59">
        <f t="shared" si="3"/>
        <v>1.3741008440671163</v>
      </c>
      <c r="H14" s="78">
        <v>1273.1030000000001</v>
      </c>
      <c r="I14" s="59">
        <f t="shared" si="2"/>
        <v>4.2912312329439048</v>
      </c>
    </row>
    <row r="15" spans="1:10" ht="15" x14ac:dyDescent="0.2">
      <c r="A15" s="6" t="s">
        <v>34</v>
      </c>
      <c r="B15" s="42"/>
      <c r="C15" s="42"/>
      <c r="D15" s="42"/>
      <c r="E15" s="42"/>
      <c r="F15" s="42"/>
      <c r="G15" s="42"/>
      <c r="H15" s="42"/>
      <c r="I15" s="42"/>
    </row>
    <row r="16" spans="1:10" s="14" customFormat="1" x14ac:dyDescent="0.2">
      <c r="A16" s="22" t="s">
        <v>59</v>
      </c>
      <c r="B16" s="22"/>
      <c r="C16" s="22"/>
      <c r="D16" s="22"/>
      <c r="E16" s="22"/>
      <c r="F16" s="22"/>
      <c r="G16" s="22"/>
      <c r="H16" s="22"/>
      <c r="I16" s="22"/>
    </row>
    <row r="17" spans="1:9" s="14" customFormat="1" x14ac:dyDescent="0.2">
      <c r="A17" s="23" t="s">
        <v>60</v>
      </c>
      <c r="B17" s="22"/>
      <c r="C17" s="22"/>
      <c r="D17" s="22"/>
      <c r="E17" s="22"/>
      <c r="F17" s="22"/>
      <c r="G17" s="22"/>
      <c r="H17" s="22"/>
      <c r="I17" s="22"/>
    </row>
    <row r="19" spans="1:9" ht="15" x14ac:dyDescent="0.25">
      <c r="A19" s="5" t="s">
        <v>2</v>
      </c>
    </row>
    <row r="21" spans="1:9" ht="25.5" customHeight="1" x14ac:dyDescent="0.2">
      <c r="A21" s="37"/>
      <c r="B21" s="83" t="s">
        <v>3</v>
      </c>
      <c r="C21" s="84"/>
      <c r="D21" s="83" t="s">
        <v>39</v>
      </c>
      <c r="E21" s="85"/>
      <c r="F21" s="83" t="s">
        <v>38</v>
      </c>
      <c r="G21" s="85"/>
      <c r="H21" s="83" t="s">
        <v>37</v>
      </c>
      <c r="I21" s="84"/>
    </row>
    <row r="22" spans="1:9" ht="24" x14ac:dyDescent="0.2">
      <c r="A22" s="37"/>
      <c r="B22" s="44" t="s">
        <v>36</v>
      </c>
      <c r="C22" s="45" t="s">
        <v>35</v>
      </c>
      <c r="D22" s="44" t="s">
        <v>36</v>
      </c>
      <c r="E22" s="45" t="s">
        <v>35</v>
      </c>
      <c r="F22" s="44" t="s">
        <v>36</v>
      </c>
      <c r="G22" s="45" t="s">
        <v>35</v>
      </c>
      <c r="H22" s="44" t="s">
        <v>36</v>
      </c>
      <c r="I22" s="45" t="s">
        <v>35</v>
      </c>
    </row>
    <row r="23" spans="1:9" ht="15" x14ac:dyDescent="0.2">
      <c r="A23" s="38" t="s">
        <v>29</v>
      </c>
      <c r="B23" s="75">
        <v>118.008</v>
      </c>
      <c r="C23" s="56">
        <f t="shared" ref="C23:C31" si="4">(B23/$B40)*100</f>
        <v>26.585623559573669</v>
      </c>
      <c r="D23" s="75">
        <v>110.10299999999999</v>
      </c>
      <c r="E23" s="56">
        <f>(D23/$B40)*100</f>
        <v>24.804732821331939</v>
      </c>
      <c r="F23" s="75">
        <v>5.6589999999999998</v>
      </c>
      <c r="G23" s="56">
        <f t="shared" ref="G23:G31" si="5">(F23/$B40)*100</f>
        <v>1.2748969876925917</v>
      </c>
      <c r="H23" s="75">
        <v>2.246</v>
      </c>
      <c r="I23" s="56">
        <f t="shared" ref="I23:I31" si="6">(H23/$B40)*100</f>
        <v>0.50599375054913609</v>
      </c>
    </row>
    <row r="24" spans="1:9" ht="15" x14ac:dyDescent="0.2">
      <c r="A24" s="39" t="s">
        <v>28</v>
      </c>
      <c r="B24" s="76">
        <v>551.96400000000006</v>
      </c>
      <c r="C24" s="57">
        <f t="shared" si="4"/>
        <v>30.249956567655538</v>
      </c>
      <c r="D24" s="76">
        <v>497.50299999999999</v>
      </c>
      <c r="E24" s="57">
        <f t="shared" ref="E24:E31" si="7">(D24/$B41)*100</f>
        <v>27.265263934384006</v>
      </c>
      <c r="F24" s="76">
        <v>19.945</v>
      </c>
      <c r="G24" s="57">
        <f t="shared" si="5"/>
        <v>1.0930701707754304</v>
      </c>
      <c r="H24" s="76">
        <v>34.515999999999998</v>
      </c>
      <c r="I24" s="57">
        <f t="shared" si="6"/>
        <v>1.891622462496102</v>
      </c>
    </row>
    <row r="25" spans="1:9" ht="15" x14ac:dyDescent="0.2">
      <c r="A25" s="39" t="s">
        <v>27</v>
      </c>
      <c r="B25" s="76">
        <v>2031.383</v>
      </c>
      <c r="C25" s="57">
        <f t="shared" si="4"/>
        <v>40.682117081925867</v>
      </c>
      <c r="D25" s="76">
        <v>1856.3240000000001</v>
      </c>
      <c r="E25" s="57">
        <f t="shared" si="7"/>
        <v>37.176244120379543</v>
      </c>
      <c r="F25" s="76">
        <v>63.222000000000001</v>
      </c>
      <c r="G25" s="57">
        <f t="shared" si="5"/>
        <v>1.2661348481076771</v>
      </c>
      <c r="H25" s="76">
        <v>111.83799999999999</v>
      </c>
      <c r="I25" s="57">
        <f t="shared" si="6"/>
        <v>2.2397581402465336</v>
      </c>
    </row>
    <row r="26" spans="1:9" ht="15" x14ac:dyDescent="0.2">
      <c r="A26" s="39" t="s">
        <v>26</v>
      </c>
      <c r="B26" s="76">
        <v>3806.5309999999999</v>
      </c>
      <c r="C26" s="57">
        <f t="shared" si="4"/>
        <v>52.52715444789532</v>
      </c>
      <c r="D26" s="76">
        <v>3604.3530000000001</v>
      </c>
      <c r="E26" s="57">
        <f t="shared" si="7"/>
        <v>49.737255972888399</v>
      </c>
      <c r="F26" s="76">
        <v>71.876000000000005</v>
      </c>
      <c r="G26" s="57">
        <f t="shared" si="5"/>
        <v>0.99183265632065631</v>
      </c>
      <c r="H26" s="76">
        <v>130.30099999999999</v>
      </c>
      <c r="I26" s="57">
        <f t="shared" si="6"/>
        <v>1.7980520194673857</v>
      </c>
    </row>
    <row r="27" spans="1:9" ht="15" x14ac:dyDescent="0.2">
      <c r="A27" s="39" t="s">
        <v>25</v>
      </c>
      <c r="B27" s="76">
        <v>6150.777</v>
      </c>
      <c r="C27" s="57">
        <f t="shared" si="4"/>
        <v>75.619996417417354</v>
      </c>
      <c r="D27" s="76">
        <v>5486.9859999999999</v>
      </c>
      <c r="E27" s="57">
        <f t="shared" si="7"/>
        <v>67.459096901484017</v>
      </c>
      <c r="F27" s="76">
        <v>191.28800000000001</v>
      </c>
      <c r="G27" s="57">
        <f t="shared" si="5"/>
        <v>2.3517675693160283</v>
      </c>
      <c r="H27" s="76">
        <v>472.50200000000001</v>
      </c>
      <c r="I27" s="57">
        <f t="shared" si="6"/>
        <v>5.8091196522362196</v>
      </c>
    </row>
    <row r="28" spans="1:9" ht="15" x14ac:dyDescent="0.2">
      <c r="A28" s="39" t="s">
        <v>24</v>
      </c>
      <c r="B28" s="76">
        <v>1317.7739999999999</v>
      </c>
      <c r="C28" s="57">
        <f t="shared" si="4"/>
        <v>20.420201429163374</v>
      </c>
      <c r="D28" s="76">
        <v>1081.0170000000001</v>
      </c>
      <c r="E28" s="57">
        <f t="shared" si="7"/>
        <v>16.751419354418822</v>
      </c>
      <c r="F28" s="76">
        <v>59.515999999999998</v>
      </c>
      <c r="G28" s="57">
        <f t="shared" si="5"/>
        <v>0.92225883061745595</v>
      </c>
      <c r="H28" s="76">
        <v>177.24100000000001</v>
      </c>
      <c r="I28" s="57">
        <f t="shared" si="6"/>
        <v>2.746523244127101</v>
      </c>
    </row>
    <row r="29" spans="1:9" ht="15" x14ac:dyDescent="0.2">
      <c r="A29" s="39" t="s">
        <v>23</v>
      </c>
      <c r="B29" s="76">
        <v>234.643</v>
      </c>
      <c r="C29" s="57">
        <f t="shared" si="4"/>
        <v>49.84948045795332</v>
      </c>
      <c r="D29" s="76">
        <v>183.15100000000001</v>
      </c>
      <c r="E29" s="57">
        <f t="shared" si="7"/>
        <v>38.910098299777147</v>
      </c>
      <c r="F29" s="76">
        <v>4.3659999999999997</v>
      </c>
      <c r="G29" s="57">
        <f t="shared" si="5"/>
        <v>0.92754879403785395</v>
      </c>
      <c r="H29" s="76">
        <v>47.127000000000002</v>
      </c>
      <c r="I29" s="57">
        <f t="shared" si="6"/>
        <v>10.01204581232752</v>
      </c>
    </row>
    <row r="30" spans="1:9" ht="15" x14ac:dyDescent="0.2">
      <c r="A30" s="40" t="s">
        <v>30</v>
      </c>
      <c r="B30" s="77">
        <v>52.192999999999998</v>
      </c>
      <c r="C30" s="58">
        <f t="shared" si="4"/>
        <v>51.620017802393434</v>
      </c>
      <c r="D30" s="77">
        <v>44.962000000000003</v>
      </c>
      <c r="E30" s="58">
        <f t="shared" si="7"/>
        <v>44.468400751656617</v>
      </c>
      <c r="F30" s="77">
        <v>2.8039999999999998</v>
      </c>
      <c r="G30" s="58">
        <f t="shared" si="5"/>
        <v>2.7732172881020669</v>
      </c>
      <c r="H30" s="77">
        <v>4.4260000000000002</v>
      </c>
      <c r="I30" s="58">
        <f t="shared" si="6"/>
        <v>4.3774107407773712</v>
      </c>
    </row>
    <row r="31" spans="1:9" ht="15" x14ac:dyDescent="0.2">
      <c r="A31" s="41" t="s">
        <v>3</v>
      </c>
      <c r="B31" s="78">
        <v>14263.272000000001</v>
      </c>
      <c r="C31" s="59">
        <f t="shared" si="4"/>
        <v>48.07701991934217</v>
      </c>
      <c r="D31" s="78">
        <v>12864.397999999999</v>
      </c>
      <c r="E31" s="59">
        <f t="shared" si="7"/>
        <v>43.361854060999853</v>
      </c>
      <c r="F31" s="78">
        <v>418.67700000000002</v>
      </c>
      <c r="G31" s="59">
        <f t="shared" si="5"/>
        <v>1.4112289570563068</v>
      </c>
      <c r="H31" s="78">
        <v>980.19600000000003</v>
      </c>
      <c r="I31" s="59">
        <f t="shared" si="6"/>
        <v>3.3039335305993971</v>
      </c>
    </row>
    <row r="32" spans="1:9" ht="15" x14ac:dyDescent="0.2">
      <c r="A32" s="6" t="s">
        <v>34</v>
      </c>
      <c r="B32" s="42"/>
      <c r="C32" s="42"/>
      <c r="D32" s="42"/>
      <c r="E32" s="42"/>
      <c r="F32" s="42"/>
      <c r="G32" s="42"/>
      <c r="H32" s="42"/>
      <c r="I32" s="42"/>
    </row>
    <row r="33" spans="1:9" s="14" customFormat="1" x14ac:dyDescent="0.2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9" s="14" customFormat="1" x14ac:dyDescent="0.2">
      <c r="A34" s="23" t="s">
        <v>60</v>
      </c>
      <c r="B34" s="22"/>
      <c r="C34" s="22"/>
      <c r="D34" s="22"/>
      <c r="E34" s="22"/>
      <c r="F34" s="22"/>
      <c r="G34" s="22"/>
      <c r="H34" s="22"/>
      <c r="I34" s="22"/>
    </row>
    <row r="36" spans="1:9" ht="15" x14ac:dyDescent="0.25">
      <c r="A36" s="5" t="s">
        <v>13</v>
      </c>
      <c r="B36" s="43"/>
      <c r="C36" s="43"/>
      <c r="D36" s="43"/>
      <c r="E36" s="43"/>
      <c r="F36" s="43"/>
      <c r="G36" s="43"/>
      <c r="H36" s="43"/>
      <c r="I36" s="43"/>
    </row>
    <row r="37" spans="1:9" x14ac:dyDescent="0.2">
      <c r="A37" s="39"/>
      <c r="B37" s="43"/>
      <c r="C37" s="43"/>
      <c r="D37" s="43"/>
      <c r="E37" s="43"/>
      <c r="F37" s="43"/>
      <c r="G37" s="43"/>
      <c r="H37" s="43"/>
      <c r="I37" s="43"/>
    </row>
    <row r="38" spans="1:9" ht="25.5" customHeight="1" x14ac:dyDescent="0.2">
      <c r="A38" s="37"/>
      <c r="B38" s="83" t="s">
        <v>3</v>
      </c>
      <c r="C38" s="84"/>
      <c r="D38" s="83" t="s">
        <v>39</v>
      </c>
      <c r="E38" s="85"/>
      <c r="F38" s="83" t="s">
        <v>38</v>
      </c>
      <c r="G38" s="85"/>
      <c r="H38" s="83" t="s">
        <v>37</v>
      </c>
      <c r="I38" s="84"/>
    </row>
    <row r="39" spans="1:9" ht="24" x14ac:dyDescent="0.2">
      <c r="A39" s="37"/>
      <c r="B39" s="44" t="s">
        <v>36</v>
      </c>
      <c r="C39" s="45" t="s">
        <v>35</v>
      </c>
      <c r="D39" s="44" t="s">
        <v>36</v>
      </c>
      <c r="E39" s="45" t="s">
        <v>35</v>
      </c>
      <c r="F39" s="44" t="s">
        <v>36</v>
      </c>
      <c r="G39" s="45" t="s">
        <v>35</v>
      </c>
      <c r="H39" s="44" t="s">
        <v>36</v>
      </c>
      <c r="I39" s="45" t="s">
        <v>35</v>
      </c>
    </row>
    <row r="40" spans="1:9" ht="15" x14ac:dyDescent="0.2">
      <c r="A40" s="38" t="s">
        <v>29</v>
      </c>
      <c r="B40" s="75">
        <v>443.87900000000002</v>
      </c>
      <c r="C40" s="56">
        <v>100</v>
      </c>
      <c r="D40" s="75">
        <v>428.17700000000002</v>
      </c>
      <c r="E40" s="56">
        <f>(D40/$B40)*100</f>
        <v>96.462549478574118</v>
      </c>
      <c r="F40" s="75">
        <v>10.911</v>
      </c>
      <c r="G40" s="56">
        <f>(F40/$B40)*100</f>
        <v>2.4581023206774817</v>
      </c>
      <c r="H40" s="75">
        <v>4.79</v>
      </c>
      <c r="I40" s="56">
        <f>(H40/$B40)*100</f>
        <v>1.0791229141274985</v>
      </c>
    </row>
    <row r="41" spans="1:9" ht="15" x14ac:dyDescent="0.2">
      <c r="A41" s="39" t="s">
        <v>28</v>
      </c>
      <c r="B41" s="76">
        <v>1824.6769999999999</v>
      </c>
      <c r="C41" s="57">
        <v>100</v>
      </c>
      <c r="D41" s="76">
        <v>1578.973</v>
      </c>
      <c r="E41" s="57">
        <f t="shared" ref="E41:E47" si="8">(D41/$B41)*100</f>
        <v>86.534383893697353</v>
      </c>
      <c r="F41" s="76">
        <v>74.477999999999994</v>
      </c>
      <c r="G41" s="57">
        <f t="shared" ref="G41" si="9">(F41/$B41)*100</f>
        <v>4.0817087078973424</v>
      </c>
      <c r="H41" s="76">
        <v>171.226</v>
      </c>
      <c r="I41" s="57">
        <f t="shared" ref="I41" si="10">(H41/$B41)*100</f>
        <v>9.3839073984053076</v>
      </c>
    </row>
    <row r="42" spans="1:9" ht="15" x14ac:dyDescent="0.2">
      <c r="A42" s="39" t="s">
        <v>27</v>
      </c>
      <c r="B42" s="76">
        <v>4993.3069999999998</v>
      </c>
      <c r="C42" s="57">
        <v>100</v>
      </c>
      <c r="D42" s="76">
        <v>4561.62</v>
      </c>
      <c r="E42" s="57">
        <f t="shared" si="8"/>
        <v>91.354687384532937</v>
      </c>
      <c r="F42" s="76">
        <v>145.72800000000001</v>
      </c>
      <c r="G42" s="57">
        <f t="shared" ref="G42" si="11">(F42/$B42)*100</f>
        <v>2.9184666594703672</v>
      </c>
      <c r="H42" s="76">
        <v>285.959</v>
      </c>
      <c r="I42" s="57">
        <f t="shared" ref="I42" si="12">(H42/$B42)*100</f>
        <v>5.7268459559966978</v>
      </c>
    </row>
    <row r="43" spans="1:9" ht="15" x14ac:dyDescent="0.2">
      <c r="A43" s="39" t="s">
        <v>26</v>
      </c>
      <c r="B43" s="76">
        <v>7246.7870000000003</v>
      </c>
      <c r="C43" s="57">
        <v>100</v>
      </c>
      <c r="D43" s="76">
        <v>6832.1710000000003</v>
      </c>
      <c r="E43" s="57">
        <f t="shared" si="8"/>
        <v>94.278623064262817</v>
      </c>
      <c r="F43" s="76">
        <v>135.98599999999999</v>
      </c>
      <c r="G43" s="57">
        <f t="shared" ref="G43" si="13">(F43/$B43)*100</f>
        <v>1.8765005788082358</v>
      </c>
      <c r="H43" s="76">
        <v>278.62900000000002</v>
      </c>
      <c r="I43" s="57">
        <f t="shared" ref="I43" si="14">(H43/$B43)*100</f>
        <v>3.8448625577100581</v>
      </c>
    </row>
    <row r="44" spans="1:9" ht="15" x14ac:dyDescent="0.2">
      <c r="A44" s="39" t="s">
        <v>25</v>
      </c>
      <c r="B44" s="76">
        <v>8133.7969999999996</v>
      </c>
      <c r="C44" s="57">
        <v>100</v>
      </c>
      <c r="D44" s="76">
        <v>7251.2740000000003</v>
      </c>
      <c r="E44" s="57">
        <f t="shared" si="8"/>
        <v>89.149925920206769</v>
      </c>
      <c r="F44" s="76">
        <v>220.01499999999999</v>
      </c>
      <c r="G44" s="57">
        <f t="shared" ref="G44" si="15">(F44/$B44)*100</f>
        <v>2.7049482547941635</v>
      </c>
      <c r="H44" s="76">
        <v>662.50800000000004</v>
      </c>
      <c r="I44" s="57">
        <f t="shared" ref="I44" si="16">(H44/$B44)*100</f>
        <v>8.1451258249990754</v>
      </c>
    </row>
    <row r="45" spans="1:9" ht="15" x14ac:dyDescent="0.2">
      <c r="A45" s="39" t="s">
        <v>24</v>
      </c>
      <c r="B45" s="76">
        <v>6453.2860000000001</v>
      </c>
      <c r="C45" s="57">
        <v>100</v>
      </c>
      <c r="D45" s="76">
        <v>5462.8069999999998</v>
      </c>
      <c r="E45" s="57">
        <f t="shared" si="8"/>
        <v>84.651555812031262</v>
      </c>
      <c r="F45" s="76">
        <v>226.83500000000001</v>
      </c>
      <c r="G45" s="57">
        <f t="shared" ref="G45" si="17">(F45/$B45)*100</f>
        <v>3.5150309470245085</v>
      </c>
      <c r="H45" s="76">
        <v>763.64400000000001</v>
      </c>
      <c r="I45" s="57">
        <f t="shared" ref="I45" si="18">(H45/$B45)*100</f>
        <v>11.833413240944225</v>
      </c>
    </row>
    <row r="46" spans="1:9" ht="15" x14ac:dyDescent="0.2">
      <c r="A46" s="39" t="s">
        <v>23</v>
      </c>
      <c r="B46" s="76">
        <v>470.70299999999997</v>
      </c>
      <c r="C46" s="57">
        <v>100</v>
      </c>
      <c r="D46" s="76">
        <v>388.45600000000002</v>
      </c>
      <c r="E46" s="57">
        <f t="shared" si="8"/>
        <v>82.526773783043666</v>
      </c>
      <c r="F46" s="76">
        <v>7.819</v>
      </c>
      <c r="G46" s="57">
        <f t="shared" ref="G46" si="19">(F46/$B46)*100</f>
        <v>1.6611323913380625</v>
      </c>
      <c r="H46" s="76">
        <v>74.427999999999997</v>
      </c>
      <c r="I46" s="57">
        <f t="shared" ref="I46" si="20">(H46/$B46)*100</f>
        <v>15.812093825618279</v>
      </c>
    </row>
    <row r="47" spans="1:9" ht="15" x14ac:dyDescent="0.2">
      <c r="A47" s="40" t="s">
        <v>30</v>
      </c>
      <c r="B47" s="79">
        <v>101.11</v>
      </c>
      <c r="C47" s="60">
        <v>100</v>
      </c>
      <c r="D47" s="79">
        <v>84.429000000000002</v>
      </c>
      <c r="E47" s="60">
        <f t="shared" si="8"/>
        <v>83.502126396993376</v>
      </c>
      <c r="F47" s="79">
        <v>4.5659999999999998</v>
      </c>
      <c r="G47" s="60">
        <f t="shared" ref="G47" si="21">(F47/$B47)*100</f>
        <v>4.5158738008109971</v>
      </c>
      <c r="H47" s="79">
        <v>12.115</v>
      </c>
      <c r="I47" s="60">
        <f t="shared" ref="I47" si="22">(H47/$B47)*100</f>
        <v>11.981999802195629</v>
      </c>
    </row>
    <row r="48" spans="1:9" ht="15" x14ac:dyDescent="0.2">
      <c r="A48" s="51" t="s">
        <v>3</v>
      </c>
      <c r="B48" s="78">
        <v>29667.545999999998</v>
      </c>
      <c r="C48" s="59">
        <v>100</v>
      </c>
      <c r="D48" s="78">
        <v>26587.906999999999</v>
      </c>
      <c r="E48" s="59">
        <f>(D48/$B48)*100</f>
        <v>89.619502064646667</v>
      </c>
      <c r="F48" s="78">
        <v>826.33900000000006</v>
      </c>
      <c r="G48" s="59">
        <f>(F48/$B48)*100</f>
        <v>2.7853298011234231</v>
      </c>
      <c r="H48" s="78">
        <v>2253.299</v>
      </c>
      <c r="I48" s="59">
        <f>(H48/$B48)*100</f>
        <v>7.5951647635433011</v>
      </c>
    </row>
    <row r="49" spans="1:9" x14ac:dyDescent="0.2">
      <c r="A49" s="6" t="s">
        <v>34</v>
      </c>
    </row>
    <row r="50" spans="1:9" s="14" customFormat="1" x14ac:dyDescent="0.2">
      <c r="A50" s="22" t="s">
        <v>59</v>
      </c>
      <c r="B50" s="22"/>
      <c r="C50" s="22"/>
      <c r="D50" s="22"/>
      <c r="E50" s="22"/>
      <c r="F50" s="22"/>
      <c r="G50" s="22"/>
      <c r="H50" s="22"/>
      <c r="I50" s="22"/>
    </row>
    <row r="51" spans="1:9" s="14" customFormat="1" x14ac:dyDescent="0.2">
      <c r="A51" s="23" t="s">
        <v>60</v>
      </c>
      <c r="B51" s="22"/>
      <c r="C51" s="22"/>
      <c r="D51" s="22"/>
      <c r="E51" s="22"/>
      <c r="F51" s="22"/>
      <c r="G51" s="22"/>
      <c r="H51" s="22"/>
      <c r="I51" s="22"/>
    </row>
  </sheetData>
  <mergeCells count="12">
    <mergeCell ref="B38:C38"/>
    <mergeCell ref="D38:E38"/>
    <mergeCell ref="F38:G38"/>
    <mergeCell ref="H38:I38"/>
    <mergeCell ref="B4:C4"/>
    <mergeCell ref="D4:E4"/>
    <mergeCell ref="F4:G4"/>
    <mergeCell ref="H4:I4"/>
    <mergeCell ref="B21:C21"/>
    <mergeCell ref="D21:E21"/>
    <mergeCell ref="F21:G21"/>
    <mergeCell ref="H21:I2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baseColWidth="10" defaultColWidth="9.140625" defaultRowHeight="12.75" x14ac:dyDescent="0.2"/>
  <cols>
    <col min="1" max="9" width="15.7109375" style="14" customWidth="1"/>
    <col min="10" max="16384" width="9.140625" style="14"/>
  </cols>
  <sheetData>
    <row r="1" spans="1:10" ht="15" x14ac:dyDescent="0.2">
      <c r="A1" s="11" t="s">
        <v>43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15" x14ac:dyDescent="0.25">
      <c r="A2" s="5" t="s">
        <v>1</v>
      </c>
      <c r="B2" s="15"/>
      <c r="C2" s="15"/>
      <c r="D2" s="15"/>
      <c r="E2" s="15"/>
      <c r="F2" s="15"/>
      <c r="G2" s="15"/>
      <c r="H2" s="15"/>
      <c r="I2" s="15"/>
      <c r="J2" s="13"/>
    </row>
    <row r="3" spans="1:10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0" ht="27" customHeight="1" x14ac:dyDescent="0.2">
      <c r="A4" s="18"/>
      <c r="B4" s="80" t="s">
        <v>3</v>
      </c>
      <c r="C4" s="81"/>
      <c r="D4" s="80" t="s">
        <v>39</v>
      </c>
      <c r="E4" s="82"/>
      <c r="F4" s="80" t="s">
        <v>38</v>
      </c>
      <c r="G4" s="82"/>
      <c r="H4" s="80" t="s">
        <v>37</v>
      </c>
      <c r="I4" s="81"/>
    </row>
    <row r="5" spans="1:10" ht="24" x14ac:dyDescent="0.2">
      <c r="A5" s="18"/>
      <c r="B5" s="26" t="s">
        <v>36</v>
      </c>
      <c r="C5" s="27" t="s">
        <v>42</v>
      </c>
      <c r="D5" s="26" t="s">
        <v>36</v>
      </c>
      <c r="E5" s="27" t="s">
        <v>42</v>
      </c>
      <c r="F5" s="26" t="s">
        <v>36</v>
      </c>
      <c r="G5" s="27" t="s">
        <v>42</v>
      </c>
      <c r="H5" s="26" t="s">
        <v>36</v>
      </c>
      <c r="I5" s="27" t="s">
        <v>42</v>
      </c>
    </row>
    <row r="6" spans="1:10" ht="15" x14ac:dyDescent="0.2">
      <c r="A6" s="19" t="s">
        <v>8</v>
      </c>
      <c r="B6" s="52">
        <v>3223.819</v>
      </c>
      <c r="C6" s="53">
        <v>56.87</v>
      </c>
      <c r="D6" s="52">
        <v>3023.3560000000002</v>
      </c>
      <c r="E6" s="53">
        <v>56.93</v>
      </c>
      <c r="F6" s="52">
        <v>37.091000000000001</v>
      </c>
      <c r="G6" s="53">
        <v>54.28</v>
      </c>
      <c r="H6" s="52">
        <v>163.37200000000001</v>
      </c>
      <c r="I6" s="53">
        <v>56.35</v>
      </c>
    </row>
    <row r="7" spans="1:10" ht="15" x14ac:dyDescent="0.2">
      <c r="A7" s="20" t="s">
        <v>41</v>
      </c>
      <c r="B7" s="52">
        <v>7742.6760000000004</v>
      </c>
      <c r="C7" s="53">
        <v>93.74</v>
      </c>
      <c r="D7" s="52">
        <v>6797.6279999999997</v>
      </c>
      <c r="E7" s="53">
        <v>94.28</v>
      </c>
      <c r="F7" s="52">
        <v>187.751</v>
      </c>
      <c r="G7" s="53">
        <v>93.5</v>
      </c>
      <c r="H7" s="52">
        <v>757.29700000000003</v>
      </c>
      <c r="I7" s="53">
        <v>89.23</v>
      </c>
    </row>
    <row r="8" spans="1:10" ht="15" x14ac:dyDescent="0.2">
      <c r="A8" s="29" t="s">
        <v>40</v>
      </c>
      <c r="B8" s="52">
        <v>4437.78</v>
      </c>
      <c r="C8" s="53">
        <v>38.5</v>
      </c>
      <c r="D8" s="52">
        <v>3902.5250000000001</v>
      </c>
      <c r="E8" s="53">
        <v>37.96</v>
      </c>
      <c r="F8" s="52">
        <v>182.821</v>
      </c>
      <c r="G8" s="53">
        <v>35.950000000000003</v>
      </c>
      <c r="H8" s="52">
        <v>352.43400000000003</v>
      </c>
      <c r="I8" s="53">
        <v>47.8</v>
      </c>
    </row>
    <row r="9" spans="1:10" ht="15" x14ac:dyDescent="0.2">
      <c r="A9" s="21" t="s">
        <v>3</v>
      </c>
      <c r="B9" s="54">
        <v>15404.273999999999</v>
      </c>
      <c r="C9" s="55">
        <v>60.52</v>
      </c>
      <c r="D9" s="54">
        <v>13723.509</v>
      </c>
      <c r="E9" s="55">
        <v>60.19</v>
      </c>
      <c r="F9" s="54">
        <v>407.66199999999998</v>
      </c>
      <c r="G9" s="55">
        <v>52.42</v>
      </c>
      <c r="H9" s="54">
        <v>1273.1030000000001</v>
      </c>
      <c r="I9" s="55">
        <v>67.87</v>
      </c>
    </row>
    <row r="10" spans="1:10" s="31" customFormat="1" ht="15" x14ac:dyDescent="0.2">
      <c r="A10" s="7" t="s">
        <v>34</v>
      </c>
      <c r="B10" s="30"/>
      <c r="C10" s="30"/>
      <c r="D10" s="30"/>
      <c r="E10" s="30"/>
      <c r="F10" s="30"/>
      <c r="G10" s="30"/>
      <c r="H10" s="30"/>
      <c r="I10" s="30"/>
    </row>
    <row r="11" spans="1:10" x14ac:dyDescent="0.2">
      <c r="A11" s="22" t="s">
        <v>59</v>
      </c>
      <c r="B11" s="22"/>
      <c r="C11" s="22"/>
      <c r="D11" s="22"/>
      <c r="E11" s="22"/>
      <c r="F11" s="22"/>
      <c r="G11" s="22"/>
      <c r="H11" s="22"/>
      <c r="I11" s="22"/>
    </row>
    <row r="12" spans="1:10" x14ac:dyDescent="0.2">
      <c r="A12" s="23" t="s">
        <v>60</v>
      </c>
      <c r="B12" s="22"/>
      <c r="C12" s="22"/>
      <c r="D12" s="22"/>
      <c r="E12" s="22"/>
      <c r="F12" s="22"/>
      <c r="G12" s="22"/>
      <c r="H12" s="22"/>
      <c r="I12" s="22"/>
    </row>
    <row r="13" spans="1:10" x14ac:dyDescent="0.2">
      <c r="A13" s="32"/>
      <c r="B13" s="32"/>
      <c r="C13" s="32"/>
      <c r="D13" s="32"/>
      <c r="E13" s="32"/>
      <c r="F13" s="32"/>
      <c r="G13" s="32"/>
      <c r="H13" s="32"/>
      <c r="I13" s="32"/>
    </row>
    <row r="14" spans="1:10" ht="15" x14ac:dyDescent="0.25">
      <c r="A14" s="5" t="s">
        <v>2</v>
      </c>
      <c r="B14" s="15"/>
      <c r="C14" s="15"/>
      <c r="D14" s="15"/>
      <c r="E14" s="15"/>
      <c r="F14" s="15"/>
      <c r="G14" s="15"/>
      <c r="H14" s="15"/>
      <c r="I14" s="15"/>
      <c r="J14" s="13"/>
    </row>
    <row r="15" spans="1:10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3"/>
    </row>
    <row r="16" spans="1:10" ht="27" customHeight="1" x14ac:dyDescent="0.2">
      <c r="A16" s="18"/>
      <c r="B16" s="80" t="s">
        <v>3</v>
      </c>
      <c r="C16" s="81"/>
      <c r="D16" s="80" t="s">
        <v>39</v>
      </c>
      <c r="E16" s="82"/>
      <c r="F16" s="80" t="s">
        <v>38</v>
      </c>
      <c r="G16" s="82"/>
      <c r="H16" s="80" t="s">
        <v>37</v>
      </c>
      <c r="I16" s="81"/>
    </row>
    <row r="17" spans="1:10" ht="24" x14ac:dyDescent="0.2">
      <c r="A17" s="18"/>
      <c r="B17" s="26" t="s">
        <v>36</v>
      </c>
      <c r="C17" s="27" t="s">
        <v>42</v>
      </c>
      <c r="D17" s="26" t="s">
        <v>36</v>
      </c>
      <c r="E17" s="27" t="s">
        <v>42</v>
      </c>
      <c r="F17" s="26" t="s">
        <v>36</v>
      </c>
      <c r="G17" s="27" t="s">
        <v>42</v>
      </c>
      <c r="H17" s="26" t="s">
        <v>36</v>
      </c>
      <c r="I17" s="27" t="s">
        <v>42</v>
      </c>
    </row>
    <row r="18" spans="1:10" ht="15" x14ac:dyDescent="0.2">
      <c r="A18" s="19" t="s">
        <v>8</v>
      </c>
      <c r="B18" s="52">
        <v>2796.0880000000002</v>
      </c>
      <c r="C18" s="53">
        <v>49.23</v>
      </c>
      <c r="D18" s="52">
        <v>2618.8150000000001</v>
      </c>
      <c r="E18" s="53">
        <v>49.83</v>
      </c>
      <c r="F18" s="52">
        <v>43.953000000000003</v>
      </c>
      <c r="G18" s="53">
        <v>58.81</v>
      </c>
      <c r="H18" s="52">
        <v>133.321</v>
      </c>
      <c r="I18" s="53">
        <v>38.1</v>
      </c>
    </row>
    <row r="19" spans="1:10" ht="15" x14ac:dyDescent="0.2">
      <c r="A19" s="20" t="s">
        <v>41</v>
      </c>
      <c r="B19" s="52">
        <v>7155.518</v>
      </c>
      <c r="C19" s="53">
        <v>83.31</v>
      </c>
      <c r="D19" s="52">
        <v>6373.3209999999999</v>
      </c>
      <c r="E19" s="53">
        <v>86.69</v>
      </c>
      <c r="F19" s="52">
        <v>195.27799999999999</v>
      </c>
      <c r="G19" s="53">
        <v>80.44</v>
      </c>
      <c r="H19" s="52">
        <v>586.91899999999998</v>
      </c>
      <c r="I19" s="53">
        <v>59.01</v>
      </c>
    </row>
    <row r="20" spans="1:10" ht="15" x14ac:dyDescent="0.2">
      <c r="A20" s="29" t="s">
        <v>40</v>
      </c>
      <c r="B20" s="52">
        <v>4311.665</v>
      </c>
      <c r="C20" s="53">
        <v>31.97</v>
      </c>
      <c r="D20" s="52">
        <v>3872.2629999999999</v>
      </c>
      <c r="E20" s="53">
        <v>31.75</v>
      </c>
      <c r="F20" s="52">
        <v>179.446</v>
      </c>
      <c r="G20" s="53">
        <v>30.84</v>
      </c>
      <c r="H20" s="52">
        <v>259.95600000000002</v>
      </c>
      <c r="I20" s="53">
        <v>36.68</v>
      </c>
    </row>
    <row r="21" spans="1:10" ht="15" x14ac:dyDescent="0.2">
      <c r="A21" s="21" t="s">
        <v>3</v>
      </c>
      <c r="B21" s="54">
        <v>14263.272000000001</v>
      </c>
      <c r="C21" s="55">
        <v>51.39</v>
      </c>
      <c r="D21" s="54">
        <v>12864.397999999999</v>
      </c>
      <c r="E21" s="55">
        <v>51.86</v>
      </c>
      <c r="F21" s="54">
        <v>418.67700000000002</v>
      </c>
      <c r="G21" s="55">
        <v>46.55</v>
      </c>
      <c r="H21" s="54">
        <v>980.19600000000003</v>
      </c>
      <c r="I21" s="55">
        <v>47.74</v>
      </c>
    </row>
    <row r="22" spans="1:10" s="31" customFormat="1" ht="15" x14ac:dyDescent="0.2">
      <c r="A22" s="7" t="s">
        <v>34</v>
      </c>
      <c r="B22" s="30"/>
      <c r="C22" s="30"/>
      <c r="D22" s="30"/>
      <c r="E22" s="30"/>
      <c r="F22" s="30"/>
      <c r="G22" s="30"/>
      <c r="H22" s="30"/>
      <c r="I22" s="30"/>
    </row>
    <row r="23" spans="1:10" x14ac:dyDescent="0.2">
      <c r="A23" s="22" t="s">
        <v>59</v>
      </c>
      <c r="B23" s="22"/>
      <c r="C23" s="22"/>
      <c r="D23" s="22"/>
      <c r="E23" s="22"/>
      <c r="F23" s="22"/>
      <c r="G23" s="22"/>
      <c r="H23" s="22"/>
      <c r="I23" s="22"/>
    </row>
    <row r="24" spans="1:10" x14ac:dyDescent="0.2">
      <c r="A24" s="23" t="s">
        <v>60</v>
      </c>
      <c r="B24" s="22"/>
      <c r="C24" s="22"/>
      <c r="D24" s="22"/>
      <c r="E24" s="22"/>
      <c r="F24" s="22"/>
      <c r="G24" s="22"/>
      <c r="H24" s="22"/>
      <c r="I24" s="22"/>
    </row>
    <row r="26" spans="1:10" ht="15" x14ac:dyDescent="0.25">
      <c r="A26" s="5" t="s">
        <v>13</v>
      </c>
      <c r="B26" s="15"/>
      <c r="C26" s="15"/>
      <c r="D26" s="15"/>
      <c r="E26" s="15"/>
      <c r="F26" s="15"/>
      <c r="G26" s="15"/>
      <c r="H26" s="15"/>
      <c r="I26" s="15"/>
      <c r="J26" s="13"/>
    </row>
    <row r="27" spans="1:10" x14ac:dyDescent="0.2">
      <c r="A27" s="16"/>
      <c r="B27" s="15"/>
      <c r="C27" s="15"/>
      <c r="D27" s="15"/>
      <c r="E27" s="15"/>
      <c r="F27" s="15"/>
      <c r="G27" s="15"/>
      <c r="H27" s="15"/>
      <c r="I27" s="15"/>
      <c r="J27" s="13"/>
    </row>
    <row r="28" spans="1:10" ht="27" customHeight="1" x14ac:dyDescent="0.2">
      <c r="A28" s="18"/>
      <c r="B28" s="80" t="s">
        <v>3</v>
      </c>
      <c r="C28" s="81"/>
      <c r="D28" s="80" t="s">
        <v>39</v>
      </c>
      <c r="E28" s="82"/>
      <c r="F28" s="80" t="s">
        <v>38</v>
      </c>
      <c r="G28" s="82"/>
      <c r="H28" s="80" t="s">
        <v>37</v>
      </c>
      <c r="I28" s="81"/>
    </row>
    <row r="29" spans="1:10" ht="24" x14ac:dyDescent="0.2">
      <c r="A29" s="18"/>
      <c r="B29" s="26" t="s">
        <v>36</v>
      </c>
      <c r="C29" s="27" t="s">
        <v>42</v>
      </c>
      <c r="D29" s="26" t="s">
        <v>36</v>
      </c>
      <c r="E29" s="27" t="s">
        <v>42</v>
      </c>
      <c r="F29" s="26" t="s">
        <v>36</v>
      </c>
      <c r="G29" s="27" t="s">
        <v>42</v>
      </c>
      <c r="H29" s="26" t="s">
        <v>36</v>
      </c>
      <c r="I29" s="27" t="s">
        <v>42</v>
      </c>
    </row>
    <row r="30" spans="1:10" ht="15" x14ac:dyDescent="0.2">
      <c r="A30" s="19" t="s">
        <v>8</v>
      </c>
      <c r="B30" s="52">
        <v>6019.9070000000002</v>
      </c>
      <c r="C30" s="53">
        <v>53.04</v>
      </c>
      <c r="D30" s="52">
        <v>5642.1710000000003</v>
      </c>
      <c r="E30" s="53">
        <v>53.4</v>
      </c>
      <c r="F30" s="52">
        <v>81.043000000000006</v>
      </c>
      <c r="G30" s="53">
        <v>56.65</v>
      </c>
      <c r="H30" s="52">
        <v>296.69299999999998</v>
      </c>
      <c r="I30" s="53">
        <v>46.37</v>
      </c>
    </row>
    <row r="31" spans="1:10" ht="15" x14ac:dyDescent="0.2">
      <c r="A31" s="20" t="s">
        <v>41</v>
      </c>
      <c r="B31" s="52">
        <v>14898.194</v>
      </c>
      <c r="C31" s="53">
        <v>88.42</v>
      </c>
      <c r="D31" s="52">
        <v>13170.949000000001</v>
      </c>
      <c r="E31" s="53">
        <v>90.45</v>
      </c>
      <c r="F31" s="52">
        <v>383.029</v>
      </c>
      <c r="G31" s="53">
        <v>86.35</v>
      </c>
      <c r="H31" s="52">
        <v>1344.2159999999999</v>
      </c>
      <c r="I31" s="53">
        <v>72.930000000000007</v>
      </c>
    </row>
    <row r="32" spans="1:10" ht="15" x14ac:dyDescent="0.2">
      <c r="A32" s="29" t="s">
        <v>40</v>
      </c>
      <c r="B32" s="52">
        <v>8749.4449999999997</v>
      </c>
      <c r="C32" s="53">
        <v>34.979999999999997</v>
      </c>
      <c r="D32" s="52">
        <v>7774.7870000000003</v>
      </c>
      <c r="E32" s="53">
        <v>34.590000000000003</v>
      </c>
      <c r="F32" s="52">
        <v>362.267</v>
      </c>
      <c r="G32" s="53">
        <v>33.229999999999997</v>
      </c>
      <c r="H32" s="52">
        <v>612.39</v>
      </c>
      <c r="I32" s="53">
        <v>42.35</v>
      </c>
    </row>
    <row r="33" spans="1:9" ht="15" x14ac:dyDescent="0.2">
      <c r="A33" s="21" t="s">
        <v>3</v>
      </c>
      <c r="B33" s="54">
        <v>29667.545999999998</v>
      </c>
      <c r="C33" s="55">
        <v>55.75</v>
      </c>
      <c r="D33" s="54">
        <v>26587.906999999999</v>
      </c>
      <c r="E33" s="55">
        <v>55.85</v>
      </c>
      <c r="F33" s="54">
        <v>826.33900000000006</v>
      </c>
      <c r="G33" s="55">
        <v>49.28</v>
      </c>
      <c r="H33" s="54">
        <v>2253.299</v>
      </c>
      <c r="I33" s="55">
        <v>57.35</v>
      </c>
    </row>
    <row r="34" spans="1:9" s="31" customFormat="1" ht="15" x14ac:dyDescent="0.2">
      <c r="A34" s="7" t="s">
        <v>34</v>
      </c>
      <c r="B34" s="30"/>
      <c r="C34" s="30"/>
      <c r="D34" s="30"/>
      <c r="E34" s="30"/>
      <c r="F34" s="30"/>
      <c r="G34" s="30"/>
      <c r="H34" s="30"/>
      <c r="I34" s="30"/>
    </row>
    <row r="35" spans="1:9" x14ac:dyDescent="0.2">
      <c r="A35" s="22" t="s">
        <v>59</v>
      </c>
      <c r="B35" s="22"/>
      <c r="C35" s="22"/>
      <c r="D35" s="22"/>
      <c r="E35" s="22"/>
      <c r="F35" s="22"/>
      <c r="G35" s="22"/>
      <c r="H35" s="22"/>
      <c r="I35" s="22"/>
    </row>
    <row r="36" spans="1:9" x14ac:dyDescent="0.2">
      <c r="A36" s="23" t="s">
        <v>60</v>
      </c>
      <c r="B36" s="22"/>
      <c r="C36" s="22"/>
      <c r="D36" s="22"/>
      <c r="E36" s="22"/>
      <c r="F36" s="22"/>
      <c r="G36" s="22"/>
      <c r="H36" s="22"/>
      <c r="I36" s="22"/>
    </row>
  </sheetData>
  <mergeCells count="12">
    <mergeCell ref="B28:C28"/>
    <mergeCell ref="D28:E28"/>
    <mergeCell ref="F28:G28"/>
    <mergeCell ref="H28:I28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/>
  </sheetViews>
  <sheetFormatPr baseColWidth="10" defaultColWidth="9.140625" defaultRowHeight="12.75" x14ac:dyDescent="0.2"/>
  <cols>
    <col min="1" max="1" width="12.140625" style="14" customWidth="1"/>
    <col min="2" max="13" width="13.7109375" style="14" customWidth="1"/>
    <col min="14" max="16384" width="9.140625" style="14"/>
  </cols>
  <sheetData>
    <row r="1" spans="1:14" ht="15" x14ac:dyDescent="0.2">
      <c r="A1" s="49" t="s">
        <v>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4" ht="15" x14ac:dyDescent="0.25">
      <c r="A2" s="50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3"/>
    </row>
    <row r="3" spans="1:14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3"/>
    </row>
    <row r="4" spans="1:14" ht="38.25" customHeight="1" x14ac:dyDescent="0.2">
      <c r="A4" s="17"/>
      <c r="B4" s="80" t="s">
        <v>3</v>
      </c>
      <c r="C4" s="81"/>
      <c r="D4" s="80" t="s">
        <v>12</v>
      </c>
      <c r="E4" s="82"/>
      <c r="F4" s="80" t="s">
        <v>11</v>
      </c>
      <c r="G4" s="82"/>
      <c r="H4" s="80" t="s">
        <v>10</v>
      </c>
      <c r="I4" s="82"/>
      <c r="J4" s="80" t="s">
        <v>44</v>
      </c>
      <c r="K4" s="82"/>
      <c r="L4" s="80" t="s">
        <v>9</v>
      </c>
      <c r="M4" s="81"/>
    </row>
    <row r="5" spans="1:14" ht="36" x14ac:dyDescent="0.2">
      <c r="A5" s="17"/>
      <c r="B5" s="26" t="s">
        <v>36</v>
      </c>
      <c r="C5" s="27" t="s">
        <v>42</v>
      </c>
      <c r="D5" s="26" t="s">
        <v>36</v>
      </c>
      <c r="E5" s="27" t="s">
        <v>42</v>
      </c>
      <c r="F5" s="26" t="s">
        <v>36</v>
      </c>
      <c r="G5" s="27" t="s">
        <v>42</v>
      </c>
      <c r="H5" s="26" t="s">
        <v>36</v>
      </c>
      <c r="I5" s="27" t="s">
        <v>42</v>
      </c>
      <c r="J5" s="26" t="s">
        <v>36</v>
      </c>
      <c r="K5" s="27" t="s">
        <v>42</v>
      </c>
      <c r="L5" s="26" t="s">
        <v>36</v>
      </c>
      <c r="M5" s="27" t="s">
        <v>42</v>
      </c>
    </row>
    <row r="6" spans="1:14" ht="15" x14ac:dyDescent="0.2">
      <c r="A6" s="19" t="s">
        <v>8</v>
      </c>
      <c r="B6" s="69">
        <v>377.7</v>
      </c>
      <c r="C6" s="70">
        <v>48.3</v>
      </c>
      <c r="D6" s="69">
        <v>19.600000000000001</v>
      </c>
      <c r="E6" s="70">
        <v>60</v>
      </c>
      <c r="F6" s="69">
        <v>28.5</v>
      </c>
      <c r="G6" s="70">
        <v>53.7</v>
      </c>
      <c r="H6" s="69">
        <v>63.1</v>
      </c>
      <c r="I6" s="70">
        <v>44.4</v>
      </c>
      <c r="J6" s="69">
        <v>136.1</v>
      </c>
      <c r="K6" s="70">
        <v>45.8</v>
      </c>
      <c r="L6" s="69">
        <v>130.5</v>
      </c>
      <c r="M6" s="70">
        <v>50.6</v>
      </c>
    </row>
    <row r="7" spans="1:14" ht="15" x14ac:dyDescent="0.2">
      <c r="A7" s="20" t="s">
        <v>7</v>
      </c>
      <c r="B7" s="52">
        <v>835.1</v>
      </c>
      <c r="C7" s="53">
        <v>72.400000000000006</v>
      </c>
      <c r="D7" s="52">
        <v>51.7</v>
      </c>
      <c r="E7" s="53">
        <v>76.900000000000006</v>
      </c>
      <c r="F7" s="52">
        <v>82.6</v>
      </c>
      <c r="G7" s="53">
        <v>72.3</v>
      </c>
      <c r="H7" s="52">
        <v>129.1</v>
      </c>
      <c r="I7" s="53">
        <v>69.7</v>
      </c>
      <c r="J7" s="52">
        <v>236.7</v>
      </c>
      <c r="K7" s="53">
        <v>68.3</v>
      </c>
      <c r="L7" s="52">
        <v>335</v>
      </c>
      <c r="M7" s="53">
        <v>76.099999999999994</v>
      </c>
    </row>
    <row r="8" spans="1:14" ht="15" x14ac:dyDescent="0.2">
      <c r="A8" s="20" t="s">
        <v>6</v>
      </c>
      <c r="B8" s="52">
        <v>892.2</v>
      </c>
      <c r="C8" s="53">
        <v>78.7</v>
      </c>
      <c r="D8" s="52">
        <v>82</v>
      </c>
      <c r="E8" s="53">
        <v>85.7</v>
      </c>
      <c r="F8" s="52">
        <v>77.5</v>
      </c>
      <c r="G8" s="53">
        <v>78.2</v>
      </c>
      <c r="H8" s="52">
        <v>139.1</v>
      </c>
      <c r="I8" s="53">
        <v>73.099999999999994</v>
      </c>
      <c r="J8" s="52">
        <v>234.2</v>
      </c>
      <c r="K8" s="53">
        <v>73.7</v>
      </c>
      <c r="L8" s="52">
        <v>359.4</v>
      </c>
      <c r="M8" s="53">
        <v>83.5</v>
      </c>
    </row>
    <row r="9" spans="1:14" ht="15" x14ac:dyDescent="0.2">
      <c r="A9" s="20" t="s">
        <v>5</v>
      </c>
      <c r="B9" s="52">
        <v>751.8</v>
      </c>
      <c r="C9" s="53">
        <v>74.3</v>
      </c>
      <c r="D9" s="52">
        <v>83.5</v>
      </c>
      <c r="E9" s="53">
        <v>81</v>
      </c>
      <c r="F9" s="52">
        <v>78.3</v>
      </c>
      <c r="G9" s="53">
        <v>70</v>
      </c>
      <c r="H9" s="52">
        <v>123.7</v>
      </c>
      <c r="I9" s="53">
        <v>66.900000000000006</v>
      </c>
      <c r="J9" s="52">
        <v>174.3</v>
      </c>
      <c r="K9" s="53">
        <v>70.400000000000006</v>
      </c>
      <c r="L9" s="52">
        <v>291.89999999999998</v>
      </c>
      <c r="M9" s="53">
        <v>80.099999999999994</v>
      </c>
    </row>
    <row r="10" spans="1:14" ht="15" x14ac:dyDescent="0.2">
      <c r="A10" s="16" t="s">
        <v>4</v>
      </c>
      <c r="B10" s="52">
        <v>222.9</v>
      </c>
      <c r="C10" s="53">
        <v>14.6</v>
      </c>
      <c r="D10" s="52">
        <v>21.3</v>
      </c>
      <c r="E10" s="53">
        <v>11.2</v>
      </c>
      <c r="F10" s="52">
        <v>18.8</v>
      </c>
      <c r="G10" s="53">
        <v>9.8000000000000007</v>
      </c>
      <c r="H10" s="52">
        <v>38.9</v>
      </c>
      <c r="I10" s="53">
        <v>12.3</v>
      </c>
      <c r="J10" s="52">
        <v>47.5</v>
      </c>
      <c r="K10" s="53">
        <v>12.1</v>
      </c>
      <c r="L10" s="52">
        <v>96.4</v>
      </c>
      <c r="M10" s="53">
        <v>22.3</v>
      </c>
    </row>
    <row r="11" spans="1:14" ht="15" x14ac:dyDescent="0.2">
      <c r="A11" s="21" t="s">
        <v>3</v>
      </c>
      <c r="B11" s="54">
        <v>3079.6</v>
      </c>
      <c r="C11" s="55">
        <v>54.9</v>
      </c>
      <c r="D11" s="54">
        <v>258.10000000000002</v>
      </c>
      <c r="E11" s="55">
        <v>52.7</v>
      </c>
      <c r="F11" s="54">
        <v>285.8</v>
      </c>
      <c r="G11" s="55">
        <v>50.1</v>
      </c>
      <c r="H11" s="54">
        <v>493.9</v>
      </c>
      <c r="I11" s="55">
        <v>48.4</v>
      </c>
      <c r="J11" s="54">
        <v>828.8</v>
      </c>
      <c r="K11" s="55">
        <v>51.8</v>
      </c>
      <c r="L11" s="54">
        <v>1213.0999999999999</v>
      </c>
      <c r="M11" s="55">
        <v>63</v>
      </c>
    </row>
    <row r="12" spans="1:14" s="10" customFormat="1" ht="15" x14ac:dyDescent="0.25">
      <c r="A12" s="8" t="s">
        <v>34</v>
      </c>
      <c r="B12" s="9"/>
      <c r="C12" s="9"/>
      <c r="D12" s="9"/>
      <c r="E12" s="9"/>
      <c r="F12" s="9"/>
    </row>
    <row r="13" spans="1:14" x14ac:dyDescent="0.2">
      <c r="A13" s="22" t="s">
        <v>59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4" x14ac:dyDescent="0.2">
      <c r="A14" s="23" t="s">
        <v>60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6" spans="1:14" ht="15" x14ac:dyDescent="0.25">
      <c r="A16" s="50" t="s">
        <v>14</v>
      </c>
    </row>
    <row r="17" spans="1:14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3"/>
    </row>
    <row r="18" spans="1:14" ht="38.25" customHeight="1" x14ac:dyDescent="0.2">
      <c r="A18" s="17"/>
      <c r="B18" s="80" t="s">
        <v>3</v>
      </c>
      <c r="C18" s="81"/>
      <c r="D18" s="80" t="s">
        <v>12</v>
      </c>
      <c r="E18" s="82"/>
      <c r="F18" s="80" t="s">
        <v>11</v>
      </c>
      <c r="G18" s="82"/>
      <c r="H18" s="80" t="s">
        <v>10</v>
      </c>
      <c r="I18" s="82"/>
      <c r="J18" s="80" t="s">
        <v>44</v>
      </c>
      <c r="K18" s="82"/>
      <c r="L18" s="80" t="s">
        <v>9</v>
      </c>
      <c r="M18" s="81"/>
    </row>
    <row r="19" spans="1:14" ht="36" x14ac:dyDescent="0.2">
      <c r="A19" s="17"/>
      <c r="B19" s="26" t="s">
        <v>36</v>
      </c>
      <c r="C19" s="27" t="s">
        <v>42</v>
      </c>
      <c r="D19" s="26" t="s">
        <v>36</v>
      </c>
      <c r="E19" s="27" t="s">
        <v>42</v>
      </c>
      <c r="F19" s="26" t="s">
        <v>36</v>
      </c>
      <c r="G19" s="27" t="s">
        <v>42</v>
      </c>
      <c r="H19" s="26" t="s">
        <v>36</v>
      </c>
      <c r="I19" s="27" t="s">
        <v>42</v>
      </c>
      <c r="J19" s="26" t="s">
        <v>36</v>
      </c>
      <c r="K19" s="27" t="s">
        <v>42</v>
      </c>
      <c r="L19" s="26" t="s">
        <v>36</v>
      </c>
      <c r="M19" s="27" t="s">
        <v>42</v>
      </c>
    </row>
    <row r="20" spans="1:14" ht="15" x14ac:dyDescent="0.2">
      <c r="A20" s="19" t="s">
        <v>8</v>
      </c>
      <c r="B20" s="69">
        <v>5642.1710000000003</v>
      </c>
      <c r="C20" s="70">
        <v>53.4</v>
      </c>
      <c r="D20" s="69">
        <v>1089.6479999999999</v>
      </c>
      <c r="E20" s="70">
        <v>52.4</v>
      </c>
      <c r="F20" s="69">
        <v>906.08699999999999</v>
      </c>
      <c r="G20" s="70">
        <v>54.16</v>
      </c>
      <c r="H20" s="69">
        <v>1053.2260000000001</v>
      </c>
      <c r="I20" s="70">
        <v>53.19</v>
      </c>
      <c r="J20" s="69">
        <v>1643.7070000000001</v>
      </c>
      <c r="K20" s="70">
        <v>54.34</v>
      </c>
      <c r="L20" s="69">
        <v>949.50300000000004</v>
      </c>
      <c r="M20" s="70">
        <v>52.5</v>
      </c>
    </row>
    <row r="21" spans="1:14" ht="15" x14ac:dyDescent="0.2">
      <c r="A21" s="20" t="s">
        <v>7</v>
      </c>
      <c r="B21" s="52">
        <v>6301.2139999999999</v>
      </c>
      <c r="C21" s="53">
        <v>90.08</v>
      </c>
      <c r="D21" s="52">
        <v>1684.8119999999999</v>
      </c>
      <c r="E21" s="53">
        <v>93.02</v>
      </c>
      <c r="F21" s="52">
        <v>1036.6579999999999</v>
      </c>
      <c r="G21" s="53">
        <v>89.06</v>
      </c>
      <c r="H21" s="52">
        <v>997.67</v>
      </c>
      <c r="I21" s="53">
        <v>86.59</v>
      </c>
      <c r="J21" s="52">
        <v>1550.529</v>
      </c>
      <c r="K21" s="53">
        <v>88.7</v>
      </c>
      <c r="L21" s="52">
        <v>1031.5440000000001</v>
      </c>
      <c r="M21" s="53">
        <v>92.16</v>
      </c>
    </row>
    <row r="22" spans="1:14" ht="15" x14ac:dyDescent="0.2">
      <c r="A22" s="20" t="s">
        <v>6</v>
      </c>
      <c r="B22" s="52">
        <v>6869.7349999999997</v>
      </c>
      <c r="C22" s="53">
        <v>90.78</v>
      </c>
      <c r="D22" s="52">
        <v>1982.4649999999999</v>
      </c>
      <c r="E22" s="53">
        <v>93.15</v>
      </c>
      <c r="F22" s="52">
        <v>1283.7460000000001</v>
      </c>
      <c r="G22" s="53">
        <v>90.76</v>
      </c>
      <c r="H22" s="52">
        <v>1126.8430000000001</v>
      </c>
      <c r="I22" s="53">
        <v>87.12</v>
      </c>
      <c r="J22" s="52">
        <v>1561.2260000000001</v>
      </c>
      <c r="K22" s="53">
        <v>89.75</v>
      </c>
      <c r="L22" s="52">
        <v>915.45600000000002</v>
      </c>
      <c r="M22" s="53">
        <v>92.32</v>
      </c>
    </row>
    <row r="23" spans="1:14" ht="15" x14ac:dyDescent="0.2">
      <c r="A23" s="20" t="s">
        <v>5</v>
      </c>
      <c r="B23" s="52">
        <v>6353.6239999999998</v>
      </c>
      <c r="C23" s="53">
        <v>82.31</v>
      </c>
      <c r="D23" s="52">
        <v>1727.6210000000001</v>
      </c>
      <c r="E23" s="53">
        <v>83.84</v>
      </c>
      <c r="F23" s="52">
        <v>1178.329</v>
      </c>
      <c r="G23" s="53">
        <v>81.62</v>
      </c>
      <c r="H23" s="52">
        <v>1159.8230000000001</v>
      </c>
      <c r="I23" s="53">
        <v>77.790000000000006</v>
      </c>
      <c r="J23" s="52">
        <v>1464.172</v>
      </c>
      <c r="K23" s="53">
        <v>81.599999999999994</v>
      </c>
      <c r="L23" s="52">
        <v>823.67899999999997</v>
      </c>
      <c r="M23" s="53">
        <v>88.63</v>
      </c>
    </row>
    <row r="24" spans="1:14" ht="15" x14ac:dyDescent="0.2">
      <c r="A24" s="16" t="s">
        <v>4</v>
      </c>
      <c r="B24" s="52">
        <v>1421.163</v>
      </c>
      <c r="C24" s="53">
        <v>9.6300000000000008</v>
      </c>
      <c r="D24" s="52">
        <v>357.46300000000002</v>
      </c>
      <c r="E24" s="53">
        <v>9.3699999999999992</v>
      </c>
      <c r="F24" s="52">
        <v>234.036</v>
      </c>
      <c r="G24" s="53">
        <v>8.27</v>
      </c>
      <c r="H24" s="52">
        <v>275.44</v>
      </c>
      <c r="I24" s="53">
        <v>9.1199999999999992</v>
      </c>
      <c r="J24" s="52">
        <v>334.87099999999998</v>
      </c>
      <c r="K24" s="53">
        <v>9.57</v>
      </c>
      <c r="L24" s="52">
        <v>219.35300000000001</v>
      </c>
      <c r="M24" s="53">
        <v>13.76</v>
      </c>
    </row>
    <row r="25" spans="1:14" ht="15" x14ac:dyDescent="0.2">
      <c r="A25" s="21" t="s">
        <v>3</v>
      </c>
      <c r="B25" s="54">
        <v>26587.906999999999</v>
      </c>
      <c r="C25" s="55">
        <v>55.85</v>
      </c>
      <c r="D25" s="54">
        <v>6842.0079999999998</v>
      </c>
      <c r="E25" s="55">
        <v>57.52</v>
      </c>
      <c r="F25" s="54">
        <v>4638.8559999999998</v>
      </c>
      <c r="G25" s="55">
        <v>54.42</v>
      </c>
      <c r="H25" s="54">
        <v>4613.0020000000004</v>
      </c>
      <c r="I25" s="55">
        <v>51.61</v>
      </c>
      <c r="J25" s="54">
        <v>6554.5050000000001</v>
      </c>
      <c r="K25" s="55">
        <v>55.52</v>
      </c>
      <c r="L25" s="54">
        <v>3939.5349999999999</v>
      </c>
      <c r="M25" s="55">
        <v>61.15</v>
      </c>
    </row>
    <row r="26" spans="1:14" ht="15" x14ac:dyDescent="0.25">
      <c r="A26" s="22" t="s">
        <v>59</v>
      </c>
      <c r="B26" s="22"/>
      <c r="C26" s="22"/>
      <c r="D26" s="22"/>
      <c r="E26" s="48"/>
      <c r="F26" s="48"/>
      <c r="G26" s="48"/>
      <c r="H26" s="48"/>
      <c r="I26" s="48"/>
      <c r="J26" s="48"/>
      <c r="K26" s="48"/>
      <c r="L26" s="48"/>
      <c r="M26" s="48"/>
    </row>
    <row r="27" spans="1:14" x14ac:dyDescent="0.2">
      <c r="A27" s="23" t="s">
        <v>60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4" x14ac:dyDescent="0.2">
      <c r="A28" s="13"/>
    </row>
    <row r="29" spans="1:14" ht="15" x14ac:dyDescent="0.25">
      <c r="A29" s="50" t="s">
        <v>13</v>
      </c>
    </row>
    <row r="30" spans="1:1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3"/>
    </row>
    <row r="31" spans="1:14" ht="38.25" customHeight="1" x14ac:dyDescent="0.2">
      <c r="A31" s="17"/>
      <c r="B31" s="80" t="s">
        <v>3</v>
      </c>
      <c r="C31" s="81"/>
      <c r="D31" s="80" t="s">
        <v>12</v>
      </c>
      <c r="E31" s="82"/>
      <c r="F31" s="80" t="s">
        <v>11</v>
      </c>
      <c r="G31" s="82"/>
      <c r="H31" s="80" t="s">
        <v>10</v>
      </c>
      <c r="I31" s="82"/>
      <c r="J31" s="80" t="s">
        <v>44</v>
      </c>
      <c r="K31" s="82"/>
      <c r="L31" s="80" t="s">
        <v>9</v>
      </c>
      <c r="M31" s="81"/>
    </row>
    <row r="32" spans="1:14" ht="36" x14ac:dyDescent="0.2">
      <c r="A32" s="17"/>
      <c r="B32" s="26" t="s">
        <v>36</v>
      </c>
      <c r="C32" s="27" t="s">
        <v>42</v>
      </c>
      <c r="D32" s="26" t="s">
        <v>36</v>
      </c>
      <c r="E32" s="27" t="s">
        <v>42</v>
      </c>
      <c r="F32" s="26" t="s">
        <v>36</v>
      </c>
      <c r="G32" s="27" t="s">
        <v>42</v>
      </c>
      <c r="H32" s="26" t="s">
        <v>36</v>
      </c>
      <c r="I32" s="27" t="s">
        <v>42</v>
      </c>
      <c r="J32" s="26" t="s">
        <v>36</v>
      </c>
      <c r="K32" s="27" t="s">
        <v>42</v>
      </c>
      <c r="L32" s="26" t="s">
        <v>36</v>
      </c>
      <c r="M32" s="27" t="s">
        <v>42</v>
      </c>
    </row>
    <row r="33" spans="1:13" ht="15" x14ac:dyDescent="0.2">
      <c r="A33" s="19" t="s">
        <v>8</v>
      </c>
      <c r="B33" s="69">
        <v>6019.9</v>
      </c>
      <c r="C33" s="70">
        <v>53</v>
      </c>
      <c r="D33" s="69">
        <v>1109.2</v>
      </c>
      <c r="E33" s="70">
        <v>52.5</v>
      </c>
      <c r="F33" s="69">
        <v>934.6</v>
      </c>
      <c r="G33" s="70">
        <v>54.1</v>
      </c>
      <c r="H33" s="69">
        <v>1116.3</v>
      </c>
      <c r="I33" s="70">
        <v>52.6</v>
      </c>
      <c r="J33" s="69">
        <v>1779.8</v>
      </c>
      <c r="K33" s="70">
        <v>53.6</v>
      </c>
      <c r="L33" s="69">
        <v>1080</v>
      </c>
      <c r="M33" s="70">
        <v>52.3</v>
      </c>
    </row>
    <row r="34" spans="1:13" ht="15" x14ac:dyDescent="0.2">
      <c r="A34" s="20" t="s">
        <v>7</v>
      </c>
      <c r="B34" s="52">
        <v>7136.3</v>
      </c>
      <c r="C34" s="53">
        <v>87.6</v>
      </c>
      <c r="D34" s="52">
        <v>1736.5</v>
      </c>
      <c r="E34" s="53">
        <v>92.4</v>
      </c>
      <c r="F34" s="52">
        <v>1119.3</v>
      </c>
      <c r="G34" s="53">
        <v>87.6</v>
      </c>
      <c r="H34" s="52">
        <v>1126.7</v>
      </c>
      <c r="I34" s="53">
        <v>84.2</v>
      </c>
      <c r="J34" s="52">
        <v>1787.2</v>
      </c>
      <c r="K34" s="53">
        <v>85.3</v>
      </c>
      <c r="L34" s="52">
        <v>1366.6</v>
      </c>
      <c r="M34" s="53">
        <v>87.6</v>
      </c>
    </row>
    <row r="35" spans="1:13" ht="15" x14ac:dyDescent="0.2">
      <c r="A35" s="20" t="s">
        <v>6</v>
      </c>
      <c r="B35" s="52">
        <v>7761.9</v>
      </c>
      <c r="C35" s="53">
        <v>89.2</v>
      </c>
      <c r="D35" s="52">
        <v>2064.5</v>
      </c>
      <c r="E35" s="53">
        <v>92.8</v>
      </c>
      <c r="F35" s="52">
        <v>1361.3</v>
      </c>
      <c r="G35" s="53">
        <v>89.9</v>
      </c>
      <c r="H35" s="52">
        <v>1266</v>
      </c>
      <c r="I35" s="53">
        <v>85.3</v>
      </c>
      <c r="J35" s="52">
        <v>1795.4</v>
      </c>
      <c r="K35" s="53">
        <v>87.3</v>
      </c>
      <c r="L35" s="52">
        <v>1274.8</v>
      </c>
      <c r="M35" s="53">
        <v>89.7</v>
      </c>
    </row>
    <row r="36" spans="1:13" ht="15" x14ac:dyDescent="0.2">
      <c r="A36" s="20" t="s">
        <v>5</v>
      </c>
      <c r="B36" s="52">
        <v>7105.4</v>
      </c>
      <c r="C36" s="53">
        <v>81.400000000000006</v>
      </c>
      <c r="D36" s="52">
        <v>1811.1</v>
      </c>
      <c r="E36" s="53">
        <v>83.7</v>
      </c>
      <c r="F36" s="52">
        <v>1256.5999999999999</v>
      </c>
      <c r="G36" s="53">
        <v>80.8</v>
      </c>
      <c r="H36" s="52">
        <v>1283.5999999999999</v>
      </c>
      <c r="I36" s="53">
        <v>76.599999999999994</v>
      </c>
      <c r="J36" s="52">
        <v>1638.5</v>
      </c>
      <c r="K36" s="53">
        <v>80.2</v>
      </c>
      <c r="L36" s="52">
        <v>1115.5999999999999</v>
      </c>
      <c r="M36" s="53">
        <v>86.2</v>
      </c>
    </row>
    <row r="37" spans="1:13" ht="15" x14ac:dyDescent="0.2">
      <c r="A37" s="16" t="s">
        <v>4</v>
      </c>
      <c r="B37" s="52">
        <v>1644</v>
      </c>
      <c r="C37" s="53">
        <v>10.1</v>
      </c>
      <c r="D37" s="52">
        <v>378.8</v>
      </c>
      <c r="E37" s="53">
        <v>9.5</v>
      </c>
      <c r="F37" s="52">
        <v>252.8</v>
      </c>
      <c r="G37" s="53">
        <v>8.4</v>
      </c>
      <c r="H37" s="52">
        <v>314.3</v>
      </c>
      <c r="I37" s="53">
        <v>9.4</v>
      </c>
      <c r="J37" s="52">
        <v>382.4</v>
      </c>
      <c r="K37" s="53">
        <v>9.8000000000000007</v>
      </c>
      <c r="L37" s="52">
        <v>315.7</v>
      </c>
      <c r="M37" s="53">
        <v>15.6</v>
      </c>
    </row>
    <row r="38" spans="1:13" ht="15" x14ac:dyDescent="0.2">
      <c r="A38" s="21" t="s">
        <v>3</v>
      </c>
      <c r="B38" s="54">
        <v>29667.5</v>
      </c>
      <c r="C38" s="55">
        <v>55.8</v>
      </c>
      <c r="D38" s="54">
        <v>7100.1</v>
      </c>
      <c r="E38" s="55">
        <v>57.3</v>
      </c>
      <c r="F38" s="54">
        <v>4924.6000000000004</v>
      </c>
      <c r="G38" s="55">
        <v>54.2</v>
      </c>
      <c r="H38" s="54">
        <v>5106.8999999999996</v>
      </c>
      <c r="I38" s="55">
        <v>51.3</v>
      </c>
      <c r="J38" s="54">
        <v>7383.3</v>
      </c>
      <c r="K38" s="55">
        <v>55.1</v>
      </c>
      <c r="L38" s="54">
        <v>5152.7</v>
      </c>
      <c r="M38" s="55">
        <v>61.6</v>
      </c>
    </row>
    <row r="39" spans="1:13" x14ac:dyDescent="0.2">
      <c r="A39" s="22" t="s">
        <v>59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2">
      <c r="A40" s="23" t="s">
        <v>60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</sheetData>
  <mergeCells count="18">
    <mergeCell ref="L18:M18"/>
    <mergeCell ref="B18:C18"/>
    <mergeCell ref="D18:E18"/>
    <mergeCell ref="F18:G18"/>
    <mergeCell ref="J18:K18"/>
    <mergeCell ref="H18:I18"/>
    <mergeCell ref="J4:K4"/>
    <mergeCell ref="L4:M4"/>
    <mergeCell ref="B4:C4"/>
    <mergeCell ref="D4:E4"/>
    <mergeCell ref="F4:G4"/>
    <mergeCell ref="H4:I4"/>
    <mergeCell ref="L31:M31"/>
    <mergeCell ref="D31:E31"/>
    <mergeCell ref="B31:C31"/>
    <mergeCell ref="F31:G31"/>
    <mergeCell ref="H31:I31"/>
    <mergeCell ref="J31:K31"/>
  </mergeCells>
  <pageMargins left="0.25" right="0.25" top="0.75" bottom="0.75" header="0.3" footer="0.3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/>
  </sheetViews>
  <sheetFormatPr baseColWidth="10" defaultColWidth="9.140625" defaultRowHeight="12.75" x14ac:dyDescent="0.2"/>
  <cols>
    <col min="1" max="1" width="12" style="14" customWidth="1"/>
    <col min="2" max="14" width="13.7109375" style="14" customWidth="1"/>
    <col min="15" max="16384" width="9.140625" style="14"/>
  </cols>
  <sheetData>
    <row r="1" spans="1:15" ht="15" x14ac:dyDescent="0.2">
      <c r="A1" s="49" t="s">
        <v>62</v>
      </c>
      <c r="B1" s="15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5" ht="15" x14ac:dyDescent="0.25">
      <c r="A2" s="50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3"/>
    </row>
    <row r="3" spans="1: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3"/>
    </row>
    <row r="4" spans="1:15" ht="38.25" customHeight="1" x14ac:dyDescent="0.2">
      <c r="A4" s="17"/>
      <c r="B4" s="80" t="s">
        <v>3</v>
      </c>
      <c r="C4" s="81"/>
      <c r="D4" s="80" t="s">
        <v>12</v>
      </c>
      <c r="E4" s="82"/>
      <c r="F4" s="80" t="s">
        <v>11</v>
      </c>
      <c r="G4" s="82"/>
      <c r="H4" s="80" t="s">
        <v>10</v>
      </c>
      <c r="I4" s="82"/>
      <c r="J4" s="80" t="s">
        <v>44</v>
      </c>
      <c r="K4" s="82"/>
      <c r="L4" s="80" t="s">
        <v>9</v>
      </c>
      <c r="M4" s="81"/>
    </row>
    <row r="5" spans="1:15" ht="36" x14ac:dyDescent="0.2">
      <c r="A5" s="17"/>
      <c r="B5" s="26" t="s">
        <v>36</v>
      </c>
      <c r="C5" s="27" t="s">
        <v>42</v>
      </c>
      <c r="D5" s="26" t="s">
        <v>36</v>
      </c>
      <c r="E5" s="27" t="s">
        <v>42</v>
      </c>
      <c r="F5" s="26" t="s">
        <v>36</v>
      </c>
      <c r="G5" s="27" t="s">
        <v>42</v>
      </c>
      <c r="H5" s="26" t="s">
        <v>36</v>
      </c>
      <c r="I5" s="27" t="s">
        <v>42</v>
      </c>
      <c r="J5" s="26" t="s">
        <v>36</v>
      </c>
      <c r="K5" s="27" t="s">
        <v>42</v>
      </c>
      <c r="L5" s="26" t="s">
        <v>36</v>
      </c>
      <c r="M5" s="27" t="s">
        <v>42</v>
      </c>
    </row>
    <row r="6" spans="1:15" ht="15" x14ac:dyDescent="0.2">
      <c r="A6" s="19" t="s">
        <v>8</v>
      </c>
      <c r="B6" s="69">
        <v>200.46299999999999</v>
      </c>
      <c r="C6" s="70">
        <v>55.95</v>
      </c>
      <c r="D6" s="69">
        <v>8.3569999999999993</v>
      </c>
      <c r="E6" s="70">
        <v>63.92</v>
      </c>
      <c r="F6" s="69">
        <v>15.047000000000001</v>
      </c>
      <c r="G6" s="70">
        <v>65.64</v>
      </c>
      <c r="H6" s="69">
        <v>39.055</v>
      </c>
      <c r="I6" s="70">
        <v>56.66</v>
      </c>
      <c r="J6" s="69">
        <v>75.754000000000005</v>
      </c>
      <c r="K6" s="70">
        <v>54.41</v>
      </c>
      <c r="L6" s="69">
        <v>62.249000000000002</v>
      </c>
      <c r="M6" s="70">
        <v>54.56</v>
      </c>
    </row>
    <row r="7" spans="1:15" ht="15" x14ac:dyDescent="0.2">
      <c r="A7" s="20" t="s">
        <v>7</v>
      </c>
      <c r="B7" s="52">
        <v>455.97</v>
      </c>
      <c r="C7" s="53">
        <v>89.19</v>
      </c>
      <c r="D7" s="52">
        <v>28.44</v>
      </c>
      <c r="E7" s="53">
        <v>91.98</v>
      </c>
      <c r="F7" s="52">
        <v>49.1</v>
      </c>
      <c r="G7" s="53">
        <v>89.37</v>
      </c>
      <c r="H7" s="52">
        <v>73.289000000000001</v>
      </c>
      <c r="I7" s="53">
        <v>88.02</v>
      </c>
      <c r="J7" s="52">
        <v>137.125</v>
      </c>
      <c r="K7" s="53">
        <v>85.89</v>
      </c>
      <c r="L7" s="52">
        <v>168.017</v>
      </c>
      <c r="M7" s="53">
        <v>92.08</v>
      </c>
    </row>
    <row r="8" spans="1:15" ht="15" x14ac:dyDescent="0.2">
      <c r="A8" s="20" t="s">
        <v>6</v>
      </c>
      <c r="B8" s="52">
        <v>489.07799999999997</v>
      </c>
      <c r="C8" s="53">
        <v>90.87</v>
      </c>
      <c r="D8" s="52">
        <v>40.509</v>
      </c>
      <c r="E8" s="53">
        <v>92.37</v>
      </c>
      <c r="F8" s="52">
        <v>48.036000000000001</v>
      </c>
      <c r="G8" s="53">
        <v>92.13</v>
      </c>
      <c r="H8" s="52">
        <v>76.492999999999995</v>
      </c>
      <c r="I8" s="53">
        <v>87.82</v>
      </c>
      <c r="J8" s="52">
        <v>129.99700000000001</v>
      </c>
      <c r="K8" s="53">
        <v>87.53</v>
      </c>
      <c r="L8" s="52">
        <v>194.04300000000001</v>
      </c>
      <c r="M8" s="53">
        <v>93.92</v>
      </c>
    </row>
    <row r="9" spans="1:15" ht="15" x14ac:dyDescent="0.2">
      <c r="A9" s="20" t="s">
        <v>5</v>
      </c>
      <c r="B9" s="52">
        <v>410.70699999999999</v>
      </c>
      <c r="C9" s="53">
        <v>83.76</v>
      </c>
      <c r="D9" s="52">
        <v>43.298999999999999</v>
      </c>
      <c r="E9" s="53">
        <v>86.98</v>
      </c>
      <c r="F9" s="52">
        <v>42.554000000000002</v>
      </c>
      <c r="G9" s="53">
        <v>81.62</v>
      </c>
      <c r="H9" s="52">
        <v>69.617999999999995</v>
      </c>
      <c r="I9" s="53">
        <v>81.540000000000006</v>
      </c>
      <c r="J9" s="52">
        <v>97.837000000000003</v>
      </c>
      <c r="K9" s="53">
        <v>82.43</v>
      </c>
      <c r="L9" s="52">
        <v>157.39699999999999</v>
      </c>
      <c r="M9" s="53">
        <v>85.38</v>
      </c>
    </row>
    <row r="10" spans="1:15" ht="15" x14ac:dyDescent="0.2">
      <c r="A10" s="16" t="s">
        <v>4</v>
      </c>
      <c r="B10" s="52">
        <v>124.548</v>
      </c>
      <c r="C10" s="53">
        <v>16.489999999999998</v>
      </c>
      <c r="D10" s="52">
        <v>10.977</v>
      </c>
      <c r="E10" s="53">
        <v>11.94</v>
      </c>
      <c r="F10" s="52">
        <v>9.9049999999999994</v>
      </c>
      <c r="G10" s="53">
        <v>10.99</v>
      </c>
      <c r="H10" s="52">
        <v>23.38</v>
      </c>
      <c r="I10" s="53">
        <v>14.35</v>
      </c>
      <c r="J10" s="52">
        <v>25.956</v>
      </c>
      <c r="K10" s="53">
        <v>13.47</v>
      </c>
      <c r="L10" s="52">
        <v>54.33</v>
      </c>
      <c r="M10" s="53">
        <v>24.96</v>
      </c>
    </row>
    <row r="11" spans="1:15" ht="15" x14ac:dyDescent="0.2">
      <c r="A11" s="21" t="s">
        <v>3</v>
      </c>
      <c r="B11" s="54">
        <v>1680.7650000000001</v>
      </c>
      <c r="C11" s="55">
        <v>63.34</v>
      </c>
      <c r="D11" s="54">
        <v>131.58199999999999</v>
      </c>
      <c r="E11" s="55">
        <v>57.31</v>
      </c>
      <c r="F11" s="54">
        <v>164.64099999999999</v>
      </c>
      <c r="G11" s="55">
        <v>60.47</v>
      </c>
      <c r="H11" s="54">
        <v>281.83600000000001</v>
      </c>
      <c r="I11" s="55">
        <v>57.79</v>
      </c>
      <c r="J11" s="54">
        <v>466.66899999999998</v>
      </c>
      <c r="K11" s="55">
        <v>61.5</v>
      </c>
      <c r="L11" s="54">
        <v>636.03700000000003</v>
      </c>
      <c r="M11" s="55">
        <v>70.27</v>
      </c>
    </row>
    <row r="12" spans="1:15" s="10" customFormat="1" ht="15" x14ac:dyDescent="0.25">
      <c r="A12" s="8" t="s">
        <v>34</v>
      </c>
      <c r="B12" s="9"/>
      <c r="C12" s="9"/>
      <c r="D12" s="9"/>
      <c r="E12" s="9"/>
      <c r="F12" s="9"/>
    </row>
    <row r="13" spans="1:15" x14ac:dyDescent="0.2">
      <c r="A13" s="22" t="s">
        <v>59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5" x14ac:dyDescent="0.2">
      <c r="A14" s="23" t="s">
        <v>60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6" spans="1:15" ht="15" x14ac:dyDescent="0.25">
      <c r="A16" s="50" t="s">
        <v>14</v>
      </c>
    </row>
    <row r="17" spans="1:14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3"/>
    </row>
    <row r="18" spans="1:14" ht="38.25" customHeight="1" x14ac:dyDescent="0.2">
      <c r="A18" s="17"/>
      <c r="B18" s="80" t="s">
        <v>3</v>
      </c>
      <c r="C18" s="81"/>
      <c r="D18" s="80" t="s">
        <v>12</v>
      </c>
      <c r="E18" s="82"/>
      <c r="F18" s="80" t="s">
        <v>11</v>
      </c>
      <c r="G18" s="82"/>
      <c r="H18" s="80" t="s">
        <v>10</v>
      </c>
      <c r="I18" s="82"/>
      <c r="J18" s="80" t="s">
        <v>44</v>
      </c>
      <c r="K18" s="82"/>
      <c r="L18" s="80" t="s">
        <v>9</v>
      </c>
      <c r="M18" s="81"/>
    </row>
    <row r="19" spans="1:14" ht="36" x14ac:dyDescent="0.2">
      <c r="A19" s="17"/>
      <c r="B19" s="26" t="s">
        <v>36</v>
      </c>
      <c r="C19" s="27" t="s">
        <v>42</v>
      </c>
      <c r="D19" s="26" t="s">
        <v>36</v>
      </c>
      <c r="E19" s="27" t="s">
        <v>42</v>
      </c>
      <c r="F19" s="26" t="s">
        <v>36</v>
      </c>
      <c r="G19" s="27" t="s">
        <v>42</v>
      </c>
      <c r="H19" s="26" t="s">
        <v>36</v>
      </c>
      <c r="I19" s="27" t="s">
        <v>42</v>
      </c>
      <c r="J19" s="26" t="s">
        <v>36</v>
      </c>
      <c r="K19" s="27" t="s">
        <v>42</v>
      </c>
      <c r="L19" s="26" t="s">
        <v>36</v>
      </c>
      <c r="M19" s="27" t="s">
        <v>42</v>
      </c>
    </row>
    <row r="20" spans="1:14" ht="15" x14ac:dyDescent="0.2">
      <c r="A20" s="19" t="s">
        <v>8</v>
      </c>
      <c r="B20" s="69">
        <v>3023.3560000000002</v>
      </c>
      <c r="C20" s="70">
        <v>56.93</v>
      </c>
      <c r="D20" s="69">
        <v>606.68299999999999</v>
      </c>
      <c r="E20" s="70">
        <v>56.83</v>
      </c>
      <c r="F20" s="69">
        <v>502.29300000000001</v>
      </c>
      <c r="G20" s="70">
        <v>58.35</v>
      </c>
      <c r="H20" s="69">
        <v>557.54899999999998</v>
      </c>
      <c r="I20" s="70">
        <v>56.05</v>
      </c>
      <c r="J20" s="69">
        <v>859.71299999999997</v>
      </c>
      <c r="K20" s="70">
        <v>57.89</v>
      </c>
      <c r="L20" s="69">
        <v>497.11799999999999</v>
      </c>
      <c r="M20" s="70">
        <v>55.1</v>
      </c>
    </row>
    <row r="21" spans="1:14" ht="15" x14ac:dyDescent="0.2">
      <c r="A21" s="20" t="s">
        <v>7</v>
      </c>
      <c r="B21" s="52">
        <v>3271.0509999999999</v>
      </c>
      <c r="C21" s="53">
        <v>94.57</v>
      </c>
      <c r="D21" s="52">
        <v>858.10699999999997</v>
      </c>
      <c r="E21" s="53">
        <v>96.84</v>
      </c>
      <c r="F21" s="52">
        <v>536.42100000000005</v>
      </c>
      <c r="G21" s="53">
        <v>93.87</v>
      </c>
      <c r="H21" s="52">
        <v>522.15</v>
      </c>
      <c r="I21" s="53">
        <v>91.9</v>
      </c>
      <c r="J21" s="52">
        <v>814.96500000000003</v>
      </c>
      <c r="K21" s="53">
        <v>93.88</v>
      </c>
      <c r="L21" s="52">
        <v>539.40800000000002</v>
      </c>
      <c r="M21" s="53">
        <v>95.47</v>
      </c>
    </row>
    <row r="22" spans="1:14" ht="15" x14ac:dyDescent="0.2">
      <c r="A22" s="20" t="s">
        <v>6</v>
      </c>
      <c r="B22" s="52">
        <v>3526.578</v>
      </c>
      <c r="C22" s="53">
        <v>94.01</v>
      </c>
      <c r="D22" s="52">
        <v>1034.827</v>
      </c>
      <c r="E22" s="53">
        <v>95.58</v>
      </c>
      <c r="F22" s="52">
        <v>643.22199999999998</v>
      </c>
      <c r="G22" s="53">
        <v>94.47</v>
      </c>
      <c r="H22" s="52">
        <v>560.19000000000005</v>
      </c>
      <c r="I22" s="53">
        <v>90.49</v>
      </c>
      <c r="J22" s="52">
        <v>820.68899999999996</v>
      </c>
      <c r="K22" s="53">
        <v>93.6</v>
      </c>
      <c r="L22" s="52">
        <v>467.65</v>
      </c>
      <c r="M22" s="53">
        <v>95.06</v>
      </c>
    </row>
    <row r="23" spans="1:14" ht="15" x14ac:dyDescent="0.2">
      <c r="A23" s="20" t="s">
        <v>5</v>
      </c>
      <c r="B23" s="52">
        <v>3219.768</v>
      </c>
      <c r="C23" s="53">
        <v>85.69</v>
      </c>
      <c r="D23" s="52">
        <v>929.63800000000003</v>
      </c>
      <c r="E23" s="53">
        <v>87.55</v>
      </c>
      <c r="F23" s="52">
        <v>599.70000000000005</v>
      </c>
      <c r="G23" s="53">
        <v>84.32</v>
      </c>
      <c r="H23" s="52">
        <v>571.88900000000001</v>
      </c>
      <c r="I23" s="53">
        <v>81.27</v>
      </c>
      <c r="J23" s="52">
        <v>731.81700000000001</v>
      </c>
      <c r="K23" s="53">
        <v>85.96</v>
      </c>
      <c r="L23" s="52">
        <v>386.72500000000002</v>
      </c>
      <c r="M23" s="53">
        <v>90.03</v>
      </c>
    </row>
    <row r="24" spans="1:14" ht="15" x14ac:dyDescent="0.2">
      <c r="A24" s="16" t="s">
        <v>4</v>
      </c>
      <c r="B24" s="52">
        <v>682.75699999999995</v>
      </c>
      <c r="C24" s="53">
        <v>10.47</v>
      </c>
      <c r="D24" s="52">
        <v>180.50700000000001</v>
      </c>
      <c r="E24" s="53">
        <v>9.91</v>
      </c>
      <c r="F24" s="52">
        <v>112.48399999999999</v>
      </c>
      <c r="G24" s="53">
        <v>8.76</v>
      </c>
      <c r="H24" s="52">
        <v>121.789</v>
      </c>
      <c r="I24" s="53">
        <v>9.5399999999999991</v>
      </c>
      <c r="J24" s="52">
        <v>155.42400000000001</v>
      </c>
      <c r="K24" s="53">
        <v>10.57</v>
      </c>
      <c r="L24" s="52">
        <v>112.554</v>
      </c>
      <c r="M24" s="53">
        <v>16.77</v>
      </c>
    </row>
    <row r="25" spans="1:14" ht="15" x14ac:dyDescent="0.2">
      <c r="A25" s="21" t="s">
        <v>3</v>
      </c>
      <c r="B25" s="54">
        <v>13723.509</v>
      </c>
      <c r="C25" s="55">
        <v>60.19</v>
      </c>
      <c r="D25" s="54">
        <v>3609.761</v>
      </c>
      <c r="E25" s="55">
        <v>60.98</v>
      </c>
      <c r="F25" s="54">
        <v>2394.1190000000001</v>
      </c>
      <c r="G25" s="55">
        <v>58.28</v>
      </c>
      <c r="H25" s="54">
        <v>2333.5659999999998</v>
      </c>
      <c r="I25" s="55">
        <v>56.06</v>
      </c>
      <c r="J25" s="54">
        <v>3382.607</v>
      </c>
      <c r="K25" s="55">
        <v>60.93</v>
      </c>
      <c r="L25" s="54">
        <v>2003.4549999999999</v>
      </c>
      <c r="M25" s="55">
        <v>65.48</v>
      </c>
    </row>
    <row r="26" spans="1:14" ht="15" x14ac:dyDescent="0.25">
      <c r="A26" s="22" t="s">
        <v>59</v>
      </c>
      <c r="B26" s="22"/>
      <c r="C26" s="22"/>
      <c r="D26" s="22"/>
      <c r="E26" s="48"/>
      <c r="F26" s="48"/>
      <c r="G26" s="48"/>
      <c r="H26" s="48"/>
      <c r="I26" s="48"/>
      <c r="J26" s="48"/>
      <c r="K26" s="48"/>
      <c r="L26" s="48"/>
      <c r="M26" s="48"/>
    </row>
    <row r="27" spans="1:14" x14ac:dyDescent="0.2">
      <c r="A27" s="23" t="s">
        <v>60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4" x14ac:dyDescent="0.2">
      <c r="A28" s="13"/>
    </row>
    <row r="29" spans="1:14" ht="15" x14ac:dyDescent="0.25">
      <c r="A29" s="50" t="s">
        <v>13</v>
      </c>
    </row>
    <row r="30" spans="1:1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3"/>
    </row>
    <row r="31" spans="1:14" ht="38.25" customHeight="1" x14ac:dyDescent="0.2">
      <c r="A31" s="17"/>
      <c r="B31" s="80" t="s">
        <v>3</v>
      </c>
      <c r="C31" s="81"/>
      <c r="D31" s="80" t="s">
        <v>12</v>
      </c>
      <c r="E31" s="82"/>
      <c r="F31" s="80" t="s">
        <v>11</v>
      </c>
      <c r="G31" s="82"/>
      <c r="H31" s="80" t="s">
        <v>10</v>
      </c>
      <c r="I31" s="82"/>
      <c r="J31" s="80" t="s">
        <v>44</v>
      </c>
      <c r="K31" s="82"/>
      <c r="L31" s="80" t="s">
        <v>9</v>
      </c>
      <c r="M31" s="81"/>
    </row>
    <row r="32" spans="1:14" ht="36" x14ac:dyDescent="0.2">
      <c r="A32" s="17"/>
      <c r="B32" s="26" t="s">
        <v>36</v>
      </c>
      <c r="C32" s="27" t="s">
        <v>42</v>
      </c>
      <c r="D32" s="26" t="s">
        <v>36</v>
      </c>
      <c r="E32" s="27" t="s">
        <v>42</v>
      </c>
      <c r="F32" s="26" t="s">
        <v>36</v>
      </c>
      <c r="G32" s="27" t="s">
        <v>42</v>
      </c>
      <c r="H32" s="26" t="s">
        <v>36</v>
      </c>
      <c r="I32" s="27" t="s">
        <v>42</v>
      </c>
      <c r="J32" s="26" t="s">
        <v>36</v>
      </c>
      <c r="K32" s="27" t="s">
        <v>42</v>
      </c>
      <c r="L32" s="26" t="s">
        <v>36</v>
      </c>
      <c r="M32" s="27" t="s">
        <v>42</v>
      </c>
    </row>
    <row r="33" spans="1:13" ht="15" x14ac:dyDescent="0.2">
      <c r="A33" s="19" t="s">
        <v>8</v>
      </c>
      <c r="B33" s="69">
        <v>3223.819</v>
      </c>
      <c r="C33" s="70">
        <v>56.87</v>
      </c>
      <c r="D33" s="69">
        <v>615.03899999999999</v>
      </c>
      <c r="E33" s="70">
        <v>56.91</v>
      </c>
      <c r="F33" s="69">
        <v>517.34</v>
      </c>
      <c r="G33" s="70">
        <v>58.54</v>
      </c>
      <c r="H33" s="69">
        <v>596.60400000000004</v>
      </c>
      <c r="I33" s="70">
        <v>56.09</v>
      </c>
      <c r="J33" s="69">
        <v>935.46799999999996</v>
      </c>
      <c r="K33" s="70">
        <v>57.59</v>
      </c>
      <c r="L33" s="69">
        <v>559.36699999999996</v>
      </c>
      <c r="M33" s="70">
        <v>55.04</v>
      </c>
    </row>
    <row r="34" spans="1:13" ht="15" x14ac:dyDescent="0.2">
      <c r="A34" s="20" t="s">
        <v>7</v>
      </c>
      <c r="B34" s="52">
        <v>3727.02</v>
      </c>
      <c r="C34" s="53">
        <v>93.88</v>
      </c>
      <c r="D34" s="52">
        <v>886.54700000000003</v>
      </c>
      <c r="E34" s="53">
        <v>96.68</v>
      </c>
      <c r="F34" s="52">
        <v>585.52</v>
      </c>
      <c r="G34" s="53">
        <v>93.48</v>
      </c>
      <c r="H34" s="52">
        <v>595.43899999999996</v>
      </c>
      <c r="I34" s="53">
        <v>91.4</v>
      </c>
      <c r="J34" s="52">
        <v>952.08900000000006</v>
      </c>
      <c r="K34" s="53">
        <v>92.64</v>
      </c>
      <c r="L34" s="52">
        <v>707.42499999999995</v>
      </c>
      <c r="M34" s="53">
        <v>94.64</v>
      </c>
    </row>
    <row r="35" spans="1:13" ht="15" x14ac:dyDescent="0.2">
      <c r="A35" s="20" t="s">
        <v>6</v>
      </c>
      <c r="B35" s="52">
        <v>4015.6559999999999</v>
      </c>
      <c r="C35" s="53">
        <v>93.61</v>
      </c>
      <c r="D35" s="52">
        <v>1075.336</v>
      </c>
      <c r="E35" s="53">
        <v>95.45</v>
      </c>
      <c r="F35" s="52">
        <v>691.25699999999995</v>
      </c>
      <c r="G35" s="53">
        <v>94.3</v>
      </c>
      <c r="H35" s="52">
        <v>636.68299999999999</v>
      </c>
      <c r="I35" s="53">
        <v>90.16</v>
      </c>
      <c r="J35" s="52">
        <v>950.68499999999995</v>
      </c>
      <c r="K35" s="53">
        <v>92.72</v>
      </c>
      <c r="L35" s="52">
        <v>661.69399999999996</v>
      </c>
      <c r="M35" s="53">
        <v>94.72</v>
      </c>
    </row>
    <row r="36" spans="1:13" ht="15" x14ac:dyDescent="0.2">
      <c r="A36" s="20" t="s">
        <v>5</v>
      </c>
      <c r="B36" s="52">
        <v>3630.4749999999999</v>
      </c>
      <c r="C36" s="53">
        <v>85.46</v>
      </c>
      <c r="D36" s="52">
        <v>972.93700000000001</v>
      </c>
      <c r="E36" s="53">
        <v>87.52</v>
      </c>
      <c r="F36" s="52">
        <v>642.25400000000002</v>
      </c>
      <c r="G36" s="53">
        <v>84.14</v>
      </c>
      <c r="H36" s="52">
        <v>641.50699999999995</v>
      </c>
      <c r="I36" s="53">
        <v>81.3</v>
      </c>
      <c r="J36" s="52">
        <v>829.654</v>
      </c>
      <c r="K36" s="53">
        <v>85.53</v>
      </c>
      <c r="L36" s="52">
        <v>544.12199999999996</v>
      </c>
      <c r="M36" s="53">
        <v>88.63</v>
      </c>
    </row>
    <row r="37" spans="1:13" ht="15" x14ac:dyDescent="0.2">
      <c r="A37" s="16" t="s">
        <v>4</v>
      </c>
      <c r="B37" s="52">
        <v>807.30499999999995</v>
      </c>
      <c r="C37" s="53">
        <v>11.09</v>
      </c>
      <c r="D37" s="52">
        <v>191.48400000000001</v>
      </c>
      <c r="E37" s="53">
        <v>10.01</v>
      </c>
      <c r="F37" s="52">
        <v>122.389</v>
      </c>
      <c r="G37" s="53">
        <v>8.91</v>
      </c>
      <c r="H37" s="52">
        <v>145.16900000000001</v>
      </c>
      <c r="I37" s="53">
        <v>10.08</v>
      </c>
      <c r="J37" s="52">
        <v>181.37899999999999</v>
      </c>
      <c r="K37" s="53">
        <v>10.91</v>
      </c>
      <c r="L37" s="52">
        <v>166.88399999999999</v>
      </c>
      <c r="M37" s="53">
        <v>18.78</v>
      </c>
    </row>
    <row r="38" spans="1:13" ht="15" x14ac:dyDescent="0.2">
      <c r="A38" s="21" t="s">
        <v>3</v>
      </c>
      <c r="B38" s="54">
        <v>15404.273999999999</v>
      </c>
      <c r="C38" s="55">
        <v>60.52</v>
      </c>
      <c r="D38" s="54">
        <v>3741.3429999999998</v>
      </c>
      <c r="E38" s="55">
        <v>60.84</v>
      </c>
      <c r="F38" s="54">
        <v>2558.761</v>
      </c>
      <c r="G38" s="55">
        <v>58.42</v>
      </c>
      <c r="H38" s="54">
        <v>2615.402</v>
      </c>
      <c r="I38" s="55">
        <v>56.24</v>
      </c>
      <c r="J38" s="54">
        <v>3849.2750000000001</v>
      </c>
      <c r="K38" s="55">
        <v>61</v>
      </c>
      <c r="L38" s="54">
        <v>2639.4920000000002</v>
      </c>
      <c r="M38" s="55">
        <v>66.569999999999993</v>
      </c>
    </row>
    <row r="39" spans="1:13" x14ac:dyDescent="0.2">
      <c r="A39" s="22" t="s">
        <v>59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2">
      <c r="A40" s="23" t="s">
        <v>60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</sheetData>
  <mergeCells count="18">
    <mergeCell ref="J18:K18"/>
    <mergeCell ref="H31:I31"/>
    <mergeCell ref="J31:K31"/>
    <mergeCell ref="L31:M31"/>
    <mergeCell ref="J4:K4"/>
    <mergeCell ref="L4:M4"/>
    <mergeCell ref="L18:M18"/>
    <mergeCell ref="B4:C4"/>
    <mergeCell ref="D4:E4"/>
    <mergeCell ref="F4:G4"/>
    <mergeCell ref="H4:I4"/>
    <mergeCell ref="B31:C31"/>
    <mergeCell ref="D31:E31"/>
    <mergeCell ref="F31:G31"/>
    <mergeCell ref="B18:C18"/>
    <mergeCell ref="D18:E18"/>
    <mergeCell ref="F18:G18"/>
    <mergeCell ref="H18:I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/>
  </sheetViews>
  <sheetFormatPr baseColWidth="10" defaultColWidth="9.140625" defaultRowHeight="12.75" x14ac:dyDescent="0.2"/>
  <cols>
    <col min="1" max="1" width="12" style="14" customWidth="1"/>
    <col min="2" max="14" width="13.7109375" style="14" customWidth="1"/>
    <col min="15" max="16384" width="9.140625" style="14"/>
  </cols>
  <sheetData>
    <row r="1" spans="1:15" ht="15" x14ac:dyDescent="0.2">
      <c r="A1" s="49" t="s">
        <v>63</v>
      </c>
      <c r="B1" s="15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5" ht="15" x14ac:dyDescent="0.25">
      <c r="A2" s="50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3"/>
    </row>
    <row r="3" spans="1: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3"/>
    </row>
    <row r="4" spans="1:15" ht="38.25" customHeight="1" x14ac:dyDescent="0.2">
      <c r="A4" s="17"/>
      <c r="B4" s="80" t="s">
        <v>3</v>
      </c>
      <c r="C4" s="81"/>
      <c r="D4" s="80" t="s">
        <v>12</v>
      </c>
      <c r="E4" s="82"/>
      <c r="F4" s="80" t="s">
        <v>11</v>
      </c>
      <c r="G4" s="82"/>
      <c r="H4" s="80" t="s">
        <v>10</v>
      </c>
      <c r="I4" s="82"/>
      <c r="J4" s="80" t="s">
        <v>44</v>
      </c>
      <c r="K4" s="82"/>
      <c r="L4" s="80" t="s">
        <v>9</v>
      </c>
      <c r="M4" s="81"/>
    </row>
    <row r="5" spans="1:15" ht="36" x14ac:dyDescent="0.2">
      <c r="A5" s="17"/>
      <c r="B5" s="26" t="s">
        <v>36</v>
      </c>
      <c r="C5" s="27" t="s">
        <v>42</v>
      </c>
      <c r="D5" s="26" t="s">
        <v>36</v>
      </c>
      <c r="E5" s="27" t="s">
        <v>42</v>
      </c>
      <c r="F5" s="26" t="s">
        <v>36</v>
      </c>
      <c r="G5" s="27" t="s">
        <v>42</v>
      </c>
      <c r="H5" s="26" t="s">
        <v>36</v>
      </c>
      <c r="I5" s="27" t="s">
        <v>42</v>
      </c>
      <c r="J5" s="26" t="s">
        <v>36</v>
      </c>
      <c r="K5" s="27" t="s">
        <v>42</v>
      </c>
      <c r="L5" s="26" t="s">
        <v>36</v>
      </c>
      <c r="M5" s="27" t="s">
        <v>42</v>
      </c>
    </row>
    <row r="6" spans="1:15" ht="15" x14ac:dyDescent="0.2">
      <c r="A6" s="19" t="s">
        <v>8</v>
      </c>
      <c r="B6" s="69">
        <v>177.273</v>
      </c>
      <c r="C6" s="70">
        <v>41.74</v>
      </c>
      <c r="D6" s="69">
        <v>11.239000000000001</v>
      </c>
      <c r="E6" s="70">
        <v>57.32</v>
      </c>
      <c r="F6" s="69">
        <v>13.454000000000001</v>
      </c>
      <c r="G6" s="70">
        <v>44.61</v>
      </c>
      <c r="H6" s="69">
        <v>24.023</v>
      </c>
      <c r="I6" s="70">
        <v>32.86</v>
      </c>
      <c r="J6" s="69">
        <v>60.332999999999998</v>
      </c>
      <c r="K6" s="70">
        <v>38.130000000000003</v>
      </c>
      <c r="L6" s="69">
        <v>68.224000000000004</v>
      </c>
      <c r="M6" s="70">
        <v>47.52</v>
      </c>
    </row>
    <row r="7" spans="1:15" ht="15" x14ac:dyDescent="0.2">
      <c r="A7" s="20" t="s">
        <v>7</v>
      </c>
      <c r="B7" s="52">
        <v>379.08100000000002</v>
      </c>
      <c r="C7" s="53">
        <v>59.04</v>
      </c>
      <c r="D7" s="52">
        <v>23.234000000000002</v>
      </c>
      <c r="E7" s="53">
        <v>63.98</v>
      </c>
      <c r="F7" s="52">
        <v>33.540999999999997</v>
      </c>
      <c r="G7" s="53">
        <v>56.54</v>
      </c>
      <c r="H7" s="52">
        <v>55.783000000000001</v>
      </c>
      <c r="I7" s="53">
        <v>54.68</v>
      </c>
      <c r="J7" s="52">
        <v>99.527000000000001</v>
      </c>
      <c r="K7" s="53">
        <v>53.28</v>
      </c>
      <c r="L7" s="52">
        <v>166.995</v>
      </c>
      <c r="M7" s="53">
        <v>64.81</v>
      </c>
    </row>
    <row r="8" spans="1:15" ht="15" x14ac:dyDescent="0.2">
      <c r="A8" s="20" t="s">
        <v>6</v>
      </c>
      <c r="B8" s="52">
        <v>403.11700000000002</v>
      </c>
      <c r="C8" s="53">
        <v>67.73</v>
      </c>
      <c r="D8" s="52">
        <v>41.515000000000001</v>
      </c>
      <c r="E8" s="53">
        <v>79.989999999999995</v>
      </c>
      <c r="F8" s="52">
        <v>29.472000000000001</v>
      </c>
      <c r="G8" s="53">
        <v>62.7</v>
      </c>
      <c r="H8" s="52">
        <v>62.631999999999998</v>
      </c>
      <c r="I8" s="53">
        <v>60.7</v>
      </c>
      <c r="J8" s="52">
        <v>104.176</v>
      </c>
      <c r="K8" s="53">
        <v>61.52</v>
      </c>
      <c r="L8" s="52">
        <v>165.321</v>
      </c>
      <c r="M8" s="53">
        <v>73.87</v>
      </c>
    </row>
    <row r="9" spans="1:15" ht="15" x14ac:dyDescent="0.2">
      <c r="A9" s="20" t="s">
        <v>5</v>
      </c>
      <c r="B9" s="52">
        <v>341.07400000000001</v>
      </c>
      <c r="C9" s="53">
        <v>65.34</v>
      </c>
      <c r="D9" s="52">
        <v>40.176000000000002</v>
      </c>
      <c r="E9" s="53">
        <v>75.34</v>
      </c>
      <c r="F9" s="52">
        <v>35.756999999999998</v>
      </c>
      <c r="G9" s="53">
        <v>59.91</v>
      </c>
      <c r="H9" s="52">
        <v>54.116999999999997</v>
      </c>
      <c r="I9" s="53">
        <v>54.36</v>
      </c>
      <c r="J9" s="52">
        <v>76.504000000000005</v>
      </c>
      <c r="K9" s="53">
        <v>59.25</v>
      </c>
      <c r="L9" s="52">
        <v>134.52000000000001</v>
      </c>
      <c r="M9" s="53">
        <v>74.61</v>
      </c>
    </row>
    <row r="10" spans="1:15" ht="15" x14ac:dyDescent="0.2">
      <c r="A10" s="16" t="s">
        <v>4</v>
      </c>
      <c r="B10" s="52">
        <v>98.328999999999994</v>
      </c>
      <c r="C10" s="53">
        <v>12.79</v>
      </c>
      <c r="D10" s="52">
        <v>10.359</v>
      </c>
      <c r="E10" s="53">
        <v>10.47</v>
      </c>
      <c r="F10" s="52">
        <v>8.8879999999999999</v>
      </c>
      <c r="G10" s="53">
        <v>8.73</v>
      </c>
      <c r="H10" s="52">
        <v>15.471</v>
      </c>
      <c r="I10" s="53">
        <v>10.050000000000001</v>
      </c>
      <c r="J10" s="52">
        <v>21.57</v>
      </c>
      <c r="K10" s="53">
        <v>10.85</v>
      </c>
      <c r="L10" s="52">
        <v>42.040999999999997</v>
      </c>
      <c r="M10" s="53">
        <v>19.54</v>
      </c>
    </row>
    <row r="11" spans="1:15" ht="15" x14ac:dyDescent="0.2">
      <c r="A11" s="21" t="s">
        <v>3</v>
      </c>
      <c r="B11" s="54">
        <v>1398.873</v>
      </c>
      <c r="C11" s="55">
        <v>47.38</v>
      </c>
      <c r="D11" s="54">
        <v>126.52200000000001</v>
      </c>
      <c r="E11" s="55">
        <v>48.64</v>
      </c>
      <c r="F11" s="54">
        <v>121.113</v>
      </c>
      <c r="G11" s="55">
        <v>40.65</v>
      </c>
      <c r="H11" s="54">
        <v>212.02500000000001</v>
      </c>
      <c r="I11" s="55">
        <v>39.869999999999997</v>
      </c>
      <c r="J11" s="54">
        <v>362.11099999999999</v>
      </c>
      <c r="K11" s="55">
        <v>42.99</v>
      </c>
      <c r="L11" s="54">
        <v>577.101</v>
      </c>
      <c r="M11" s="55">
        <v>56.55</v>
      </c>
    </row>
    <row r="12" spans="1:15" s="10" customFormat="1" ht="15" x14ac:dyDescent="0.25">
      <c r="A12" s="8" t="s">
        <v>34</v>
      </c>
      <c r="B12" s="9"/>
      <c r="C12" s="9"/>
      <c r="D12" s="9"/>
      <c r="E12" s="9"/>
      <c r="F12" s="9"/>
    </row>
    <row r="13" spans="1:15" x14ac:dyDescent="0.2">
      <c r="A13" s="22" t="s">
        <v>59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5" x14ac:dyDescent="0.2">
      <c r="A14" s="23" t="s">
        <v>60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6" spans="1:15" ht="15" x14ac:dyDescent="0.25">
      <c r="A16" s="50" t="s">
        <v>14</v>
      </c>
    </row>
    <row r="17" spans="1:14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3"/>
    </row>
    <row r="18" spans="1:14" ht="38.25" customHeight="1" x14ac:dyDescent="0.2">
      <c r="A18" s="17"/>
      <c r="B18" s="80" t="s">
        <v>3</v>
      </c>
      <c r="C18" s="81"/>
      <c r="D18" s="80" t="s">
        <v>12</v>
      </c>
      <c r="E18" s="82"/>
      <c r="F18" s="80" t="s">
        <v>11</v>
      </c>
      <c r="G18" s="82"/>
      <c r="H18" s="80" t="s">
        <v>10</v>
      </c>
      <c r="I18" s="82"/>
      <c r="J18" s="80" t="s">
        <v>44</v>
      </c>
      <c r="K18" s="82"/>
      <c r="L18" s="80" t="s">
        <v>9</v>
      </c>
      <c r="M18" s="81"/>
    </row>
    <row r="19" spans="1:14" ht="36" x14ac:dyDescent="0.2">
      <c r="A19" s="17"/>
      <c r="B19" s="26" t="s">
        <v>36</v>
      </c>
      <c r="C19" s="27" t="s">
        <v>42</v>
      </c>
      <c r="D19" s="26" t="s">
        <v>36</v>
      </c>
      <c r="E19" s="27" t="s">
        <v>42</v>
      </c>
      <c r="F19" s="26" t="s">
        <v>36</v>
      </c>
      <c r="G19" s="27" t="s">
        <v>42</v>
      </c>
      <c r="H19" s="26" t="s">
        <v>36</v>
      </c>
      <c r="I19" s="27" t="s">
        <v>42</v>
      </c>
      <c r="J19" s="26" t="s">
        <v>36</v>
      </c>
      <c r="K19" s="27" t="s">
        <v>42</v>
      </c>
      <c r="L19" s="26" t="s">
        <v>36</v>
      </c>
      <c r="M19" s="27" t="s">
        <v>42</v>
      </c>
    </row>
    <row r="20" spans="1:14" ht="15" x14ac:dyDescent="0.2">
      <c r="A20" s="19" t="s">
        <v>8</v>
      </c>
      <c r="B20" s="69">
        <v>2618.8150000000001</v>
      </c>
      <c r="C20" s="70">
        <v>49.83</v>
      </c>
      <c r="D20" s="69">
        <v>482.96499999999997</v>
      </c>
      <c r="E20" s="70">
        <v>47.73</v>
      </c>
      <c r="F20" s="69">
        <v>403.79399999999998</v>
      </c>
      <c r="G20" s="70">
        <v>49.72</v>
      </c>
      <c r="H20" s="69">
        <v>495.67700000000002</v>
      </c>
      <c r="I20" s="70">
        <v>50.31</v>
      </c>
      <c r="J20" s="69">
        <v>783.99400000000003</v>
      </c>
      <c r="K20" s="70">
        <v>50.92</v>
      </c>
      <c r="L20" s="69">
        <v>452.38499999999999</v>
      </c>
      <c r="M20" s="70">
        <v>49.92</v>
      </c>
    </row>
    <row r="21" spans="1:14" ht="15" x14ac:dyDescent="0.2">
      <c r="A21" s="20" t="s">
        <v>7</v>
      </c>
      <c r="B21" s="52">
        <v>3030.163</v>
      </c>
      <c r="C21" s="53">
        <v>85.69</v>
      </c>
      <c r="D21" s="52">
        <v>826.70500000000004</v>
      </c>
      <c r="E21" s="53">
        <v>89.36</v>
      </c>
      <c r="F21" s="52">
        <v>500.238</v>
      </c>
      <c r="G21" s="53">
        <v>84.42</v>
      </c>
      <c r="H21" s="52">
        <v>475.52100000000002</v>
      </c>
      <c r="I21" s="53">
        <v>81.42</v>
      </c>
      <c r="J21" s="52">
        <v>735.56399999999996</v>
      </c>
      <c r="K21" s="53">
        <v>83.59</v>
      </c>
      <c r="L21" s="52">
        <v>492.13600000000002</v>
      </c>
      <c r="M21" s="53">
        <v>88.8</v>
      </c>
    </row>
    <row r="22" spans="1:14" ht="15" x14ac:dyDescent="0.2">
      <c r="A22" s="20" t="s">
        <v>6</v>
      </c>
      <c r="B22" s="52">
        <v>3343.1579999999999</v>
      </c>
      <c r="C22" s="53">
        <v>87.61</v>
      </c>
      <c r="D22" s="52">
        <v>947.63900000000001</v>
      </c>
      <c r="E22" s="53">
        <v>90.64</v>
      </c>
      <c r="F22" s="52">
        <v>640.524</v>
      </c>
      <c r="G22" s="53">
        <v>87.32</v>
      </c>
      <c r="H22" s="52">
        <v>566.65300000000002</v>
      </c>
      <c r="I22" s="53">
        <v>84.02</v>
      </c>
      <c r="J22" s="52">
        <v>740.53700000000003</v>
      </c>
      <c r="K22" s="53">
        <v>85.84</v>
      </c>
      <c r="L22" s="52">
        <v>447.80500000000001</v>
      </c>
      <c r="M22" s="53">
        <v>89.61</v>
      </c>
    </row>
    <row r="23" spans="1:14" ht="15" x14ac:dyDescent="0.2">
      <c r="A23" s="20" t="s">
        <v>5</v>
      </c>
      <c r="B23" s="52">
        <v>3133.8560000000002</v>
      </c>
      <c r="C23" s="53">
        <v>79.11</v>
      </c>
      <c r="D23" s="52">
        <v>797.98299999999995</v>
      </c>
      <c r="E23" s="53">
        <v>79.89</v>
      </c>
      <c r="F23" s="52">
        <v>578.62900000000002</v>
      </c>
      <c r="G23" s="53">
        <v>78.989999999999995</v>
      </c>
      <c r="H23" s="52">
        <v>587.93499999999995</v>
      </c>
      <c r="I23" s="53">
        <v>74.680000000000007</v>
      </c>
      <c r="J23" s="52">
        <v>732.35599999999999</v>
      </c>
      <c r="K23" s="53">
        <v>77.67</v>
      </c>
      <c r="L23" s="52">
        <v>436.95400000000001</v>
      </c>
      <c r="M23" s="53">
        <v>87.43</v>
      </c>
    </row>
    <row r="24" spans="1:14" ht="15" x14ac:dyDescent="0.2">
      <c r="A24" s="16" t="s">
        <v>4</v>
      </c>
      <c r="B24" s="52">
        <v>738.40599999999995</v>
      </c>
      <c r="C24" s="53">
        <v>8.9700000000000006</v>
      </c>
      <c r="D24" s="52">
        <v>176.95699999999999</v>
      </c>
      <c r="E24" s="53">
        <v>8.8699999999999992</v>
      </c>
      <c r="F24" s="52">
        <v>121.55200000000001</v>
      </c>
      <c r="G24" s="53">
        <v>7.87</v>
      </c>
      <c r="H24" s="52">
        <v>153.65100000000001</v>
      </c>
      <c r="I24" s="53">
        <v>8.81</v>
      </c>
      <c r="J24" s="52">
        <v>179.447</v>
      </c>
      <c r="K24" s="53">
        <v>8.84</v>
      </c>
      <c r="L24" s="52">
        <v>106.79900000000001</v>
      </c>
      <c r="M24" s="53">
        <v>11.57</v>
      </c>
    </row>
    <row r="25" spans="1:14" ht="15" x14ac:dyDescent="0.2">
      <c r="A25" s="21" t="s">
        <v>3</v>
      </c>
      <c r="B25" s="54">
        <v>12864.397999999999</v>
      </c>
      <c r="C25" s="55">
        <v>51.86</v>
      </c>
      <c r="D25" s="54">
        <v>3232.248</v>
      </c>
      <c r="E25" s="55">
        <v>54.09</v>
      </c>
      <c r="F25" s="54">
        <v>2244.7370000000001</v>
      </c>
      <c r="G25" s="55">
        <v>50.83</v>
      </c>
      <c r="H25" s="54">
        <v>2279.4360000000001</v>
      </c>
      <c r="I25" s="55">
        <v>47.73</v>
      </c>
      <c r="J25" s="54">
        <v>3171.8980000000001</v>
      </c>
      <c r="K25" s="55">
        <v>50.72</v>
      </c>
      <c r="L25" s="54">
        <v>1936.079</v>
      </c>
      <c r="M25" s="55">
        <v>57.23</v>
      </c>
    </row>
    <row r="26" spans="1:14" ht="15" x14ac:dyDescent="0.25">
      <c r="A26" s="22" t="s">
        <v>59</v>
      </c>
      <c r="B26" s="22"/>
      <c r="C26" s="22"/>
      <c r="D26" s="22"/>
      <c r="E26" s="48"/>
      <c r="F26" s="48"/>
      <c r="G26" s="48"/>
      <c r="H26" s="48"/>
      <c r="I26" s="48"/>
      <c r="J26" s="48"/>
      <c r="K26" s="48"/>
      <c r="L26" s="48"/>
      <c r="M26" s="48"/>
    </row>
    <row r="27" spans="1:14" x14ac:dyDescent="0.2">
      <c r="A27" s="23" t="s">
        <v>60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4" x14ac:dyDescent="0.2">
      <c r="A28" s="13"/>
    </row>
    <row r="29" spans="1:14" ht="15" x14ac:dyDescent="0.25">
      <c r="A29" s="50" t="s">
        <v>13</v>
      </c>
    </row>
    <row r="30" spans="1:1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3"/>
    </row>
    <row r="31" spans="1:14" ht="38.25" customHeight="1" x14ac:dyDescent="0.2">
      <c r="A31" s="17"/>
      <c r="B31" s="80" t="s">
        <v>3</v>
      </c>
      <c r="C31" s="81"/>
      <c r="D31" s="80" t="s">
        <v>12</v>
      </c>
      <c r="E31" s="82"/>
      <c r="F31" s="80" t="s">
        <v>11</v>
      </c>
      <c r="G31" s="82"/>
      <c r="H31" s="80" t="s">
        <v>10</v>
      </c>
      <c r="I31" s="82"/>
      <c r="J31" s="80" t="s">
        <v>44</v>
      </c>
      <c r="K31" s="82"/>
      <c r="L31" s="80" t="s">
        <v>9</v>
      </c>
      <c r="M31" s="81"/>
    </row>
    <row r="32" spans="1:14" ht="36" x14ac:dyDescent="0.2">
      <c r="A32" s="17"/>
      <c r="B32" s="26" t="s">
        <v>36</v>
      </c>
      <c r="C32" s="27" t="s">
        <v>42</v>
      </c>
      <c r="D32" s="26" t="s">
        <v>36</v>
      </c>
      <c r="E32" s="27" t="s">
        <v>42</v>
      </c>
      <c r="F32" s="26" t="s">
        <v>36</v>
      </c>
      <c r="G32" s="27" t="s">
        <v>42</v>
      </c>
      <c r="H32" s="26" t="s">
        <v>36</v>
      </c>
      <c r="I32" s="27" t="s">
        <v>42</v>
      </c>
      <c r="J32" s="26" t="s">
        <v>36</v>
      </c>
      <c r="K32" s="27" t="s">
        <v>42</v>
      </c>
      <c r="L32" s="26" t="s">
        <v>36</v>
      </c>
      <c r="M32" s="27" t="s">
        <v>42</v>
      </c>
    </row>
    <row r="33" spans="1:13" ht="15" x14ac:dyDescent="0.2">
      <c r="A33" s="19" t="s">
        <v>8</v>
      </c>
      <c r="B33" s="69">
        <v>2796.1</v>
      </c>
      <c r="C33" s="70">
        <v>49.2</v>
      </c>
      <c r="D33" s="69">
        <v>494.2</v>
      </c>
      <c r="E33" s="70">
        <v>47.9</v>
      </c>
      <c r="F33" s="69">
        <v>417.2</v>
      </c>
      <c r="G33" s="70">
        <v>49.5</v>
      </c>
      <c r="H33" s="69">
        <v>519.70000000000005</v>
      </c>
      <c r="I33" s="70">
        <v>49.1</v>
      </c>
      <c r="J33" s="69">
        <v>844.3</v>
      </c>
      <c r="K33" s="70">
        <v>49.7</v>
      </c>
      <c r="L33" s="69">
        <v>520.6</v>
      </c>
      <c r="M33" s="70">
        <v>49.6</v>
      </c>
    </row>
    <row r="34" spans="1:13" ht="15" x14ac:dyDescent="0.2">
      <c r="A34" s="20" t="s">
        <v>7</v>
      </c>
      <c r="B34" s="52">
        <v>3409.2</v>
      </c>
      <c r="C34" s="53">
        <v>81.599999999999994</v>
      </c>
      <c r="D34" s="52">
        <v>849.9</v>
      </c>
      <c r="E34" s="53">
        <v>88.4</v>
      </c>
      <c r="F34" s="52">
        <v>533.79999999999995</v>
      </c>
      <c r="G34" s="53">
        <v>81.900000000000006</v>
      </c>
      <c r="H34" s="52">
        <v>531.29999999999995</v>
      </c>
      <c r="I34" s="53">
        <v>77.5</v>
      </c>
      <c r="J34" s="52">
        <v>835.1</v>
      </c>
      <c r="K34" s="53">
        <v>78.3</v>
      </c>
      <c r="L34" s="52">
        <v>659.1</v>
      </c>
      <c r="M34" s="53">
        <v>81.2</v>
      </c>
    </row>
    <row r="35" spans="1:13" ht="15" x14ac:dyDescent="0.2">
      <c r="A35" s="20" t="s">
        <v>6</v>
      </c>
      <c r="B35" s="52">
        <v>3746.3</v>
      </c>
      <c r="C35" s="53">
        <v>84.9</v>
      </c>
      <c r="D35" s="52">
        <v>989.2</v>
      </c>
      <c r="E35" s="53">
        <v>90.1</v>
      </c>
      <c r="F35" s="52">
        <v>670</v>
      </c>
      <c r="G35" s="53">
        <v>85.8</v>
      </c>
      <c r="H35" s="52">
        <v>629.29999999999995</v>
      </c>
      <c r="I35" s="53">
        <v>80.900000000000006</v>
      </c>
      <c r="J35" s="52">
        <v>844.7</v>
      </c>
      <c r="K35" s="53">
        <v>81.900000000000006</v>
      </c>
      <c r="L35" s="52">
        <v>613.1</v>
      </c>
      <c r="M35" s="53">
        <v>84.7</v>
      </c>
    </row>
    <row r="36" spans="1:13" ht="15" x14ac:dyDescent="0.2">
      <c r="A36" s="20" t="s">
        <v>5</v>
      </c>
      <c r="B36" s="52">
        <v>3474.9</v>
      </c>
      <c r="C36" s="53">
        <v>77.5</v>
      </c>
      <c r="D36" s="52">
        <v>838.2</v>
      </c>
      <c r="E36" s="53">
        <v>79.7</v>
      </c>
      <c r="F36" s="52">
        <v>614.4</v>
      </c>
      <c r="G36" s="53">
        <v>77.599999999999994</v>
      </c>
      <c r="H36" s="52">
        <v>642.1</v>
      </c>
      <c r="I36" s="53">
        <v>72.400000000000006</v>
      </c>
      <c r="J36" s="52">
        <v>808.9</v>
      </c>
      <c r="K36" s="53">
        <v>75.5</v>
      </c>
      <c r="L36" s="52">
        <v>571.5</v>
      </c>
      <c r="M36" s="53">
        <v>84</v>
      </c>
    </row>
    <row r="37" spans="1:13" ht="15" x14ac:dyDescent="0.2">
      <c r="A37" s="16" t="s">
        <v>4</v>
      </c>
      <c r="B37" s="52">
        <v>836.7</v>
      </c>
      <c r="C37" s="53">
        <v>9.3000000000000007</v>
      </c>
      <c r="D37" s="52">
        <v>187.3</v>
      </c>
      <c r="E37" s="53">
        <v>9</v>
      </c>
      <c r="F37" s="52">
        <v>130.4</v>
      </c>
      <c r="G37" s="53">
        <v>7.9</v>
      </c>
      <c r="H37" s="52">
        <v>169.1</v>
      </c>
      <c r="I37" s="53">
        <v>8.9</v>
      </c>
      <c r="J37" s="52">
        <v>201</v>
      </c>
      <c r="K37" s="53">
        <v>9</v>
      </c>
      <c r="L37" s="52">
        <v>148.80000000000001</v>
      </c>
      <c r="M37" s="53">
        <v>13.1</v>
      </c>
    </row>
    <row r="38" spans="1:13" ht="15" x14ac:dyDescent="0.2">
      <c r="A38" s="21" t="s">
        <v>3</v>
      </c>
      <c r="B38" s="54">
        <v>14263.3</v>
      </c>
      <c r="C38" s="55">
        <v>51.4</v>
      </c>
      <c r="D38" s="54">
        <v>3358.8</v>
      </c>
      <c r="E38" s="55">
        <v>53.9</v>
      </c>
      <c r="F38" s="54">
        <v>2365.9</v>
      </c>
      <c r="G38" s="55">
        <v>50.2</v>
      </c>
      <c r="H38" s="54">
        <v>2491.5</v>
      </c>
      <c r="I38" s="55">
        <v>46.9</v>
      </c>
      <c r="J38" s="54">
        <v>3534</v>
      </c>
      <c r="K38" s="55">
        <v>49.8</v>
      </c>
      <c r="L38" s="54">
        <v>2513.1999999999998</v>
      </c>
      <c r="M38" s="55">
        <v>57.1</v>
      </c>
    </row>
    <row r="39" spans="1:13" x14ac:dyDescent="0.2">
      <c r="A39" s="22" t="s">
        <v>59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2">
      <c r="A40" s="23" t="s">
        <v>60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</sheetData>
  <mergeCells count="18">
    <mergeCell ref="J18:K18"/>
    <mergeCell ref="H31:I31"/>
    <mergeCell ref="J31:K31"/>
    <mergeCell ref="L31:M31"/>
    <mergeCell ref="J4:K4"/>
    <mergeCell ref="L4:M4"/>
    <mergeCell ref="L18:M18"/>
    <mergeCell ref="B4:C4"/>
    <mergeCell ref="D4:E4"/>
    <mergeCell ref="F4:G4"/>
    <mergeCell ref="H4:I4"/>
    <mergeCell ref="B31:C31"/>
    <mergeCell ref="D31:E31"/>
    <mergeCell ref="F31:G31"/>
    <mergeCell ref="B18:C18"/>
    <mergeCell ref="D18:E18"/>
    <mergeCell ref="F18:G18"/>
    <mergeCell ref="H18:I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40"/>
  <sheetViews>
    <sheetView workbookViewId="0"/>
  </sheetViews>
  <sheetFormatPr baseColWidth="10" defaultColWidth="9.140625" defaultRowHeight="12.75" x14ac:dyDescent="0.2"/>
  <cols>
    <col min="1" max="1" width="11.85546875" style="14" customWidth="1"/>
    <col min="2" max="17" width="13.7109375" style="14" customWidth="1"/>
    <col min="18" max="72" width="9.140625" style="13"/>
    <col min="73" max="16384" width="9.140625" style="14"/>
  </cols>
  <sheetData>
    <row r="1" spans="1:72" ht="15" x14ac:dyDescent="0.2">
      <c r="A1" s="49" t="s">
        <v>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</row>
    <row r="2" spans="1:72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</row>
    <row r="3" spans="1:72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</row>
    <row r="4" spans="1:72" ht="33" customHeight="1" x14ac:dyDescent="0.2">
      <c r="A4" s="24"/>
      <c r="B4" s="80" t="s">
        <v>3</v>
      </c>
      <c r="C4" s="81"/>
      <c r="D4" s="80" t="s">
        <v>21</v>
      </c>
      <c r="E4" s="82"/>
      <c r="F4" s="80" t="s">
        <v>20</v>
      </c>
      <c r="G4" s="82"/>
      <c r="H4" s="80" t="s">
        <v>19</v>
      </c>
      <c r="I4" s="82"/>
      <c r="J4" s="80" t="s">
        <v>18</v>
      </c>
      <c r="K4" s="82"/>
      <c r="L4" s="80" t="s">
        <v>17</v>
      </c>
      <c r="M4" s="82"/>
      <c r="N4" s="80" t="s">
        <v>16</v>
      </c>
      <c r="O4" s="81"/>
      <c r="P4" s="80" t="s">
        <v>22</v>
      </c>
      <c r="Q4" s="82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</row>
    <row r="5" spans="1:72" ht="36" x14ac:dyDescent="0.2">
      <c r="A5" s="24"/>
      <c r="B5" s="26" t="s">
        <v>36</v>
      </c>
      <c r="C5" s="27" t="s">
        <v>42</v>
      </c>
      <c r="D5" s="26" t="s">
        <v>36</v>
      </c>
      <c r="E5" s="27" t="s">
        <v>42</v>
      </c>
      <c r="F5" s="26" t="s">
        <v>36</v>
      </c>
      <c r="G5" s="27" t="s">
        <v>42</v>
      </c>
      <c r="H5" s="26" t="s">
        <v>36</v>
      </c>
      <c r="I5" s="27" t="s">
        <v>42</v>
      </c>
      <c r="J5" s="26" t="s">
        <v>36</v>
      </c>
      <c r="K5" s="27" t="s">
        <v>42</v>
      </c>
      <c r="L5" s="26" t="s">
        <v>36</v>
      </c>
      <c r="M5" s="27" t="s">
        <v>42</v>
      </c>
      <c r="N5" s="26" t="s">
        <v>36</v>
      </c>
      <c r="O5" s="27" t="s">
        <v>42</v>
      </c>
      <c r="P5" s="26" t="s">
        <v>36</v>
      </c>
      <c r="Q5" s="27" t="s">
        <v>42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1:72" ht="24" x14ac:dyDescent="0.2">
      <c r="A6" s="63" t="s">
        <v>8</v>
      </c>
      <c r="B6" s="69">
        <v>377.7</v>
      </c>
      <c r="C6" s="70">
        <v>48.3</v>
      </c>
      <c r="D6" s="69">
        <v>114.795</v>
      </c>
      <c r="E6" s="70">
        <v>66.540000000000006</v>
      </c>
      <c r="F6" s="69">
        <v>23.393000000000001</v>
      </c>
      <c r="G6" s="70">
        <v>69.489999999999995</v>
      </c>
      <c r="H6" s="69">
        <v>89.613</v>
      </c>
      <c r="I6" s="70">
        <v>44.7</v>
      </c>
      <c r="J6" s="69">
        <v>64.399000000000001</v>
      </c>
      <c r="K6" s="70">
        <v>69.900000000000006</v>
      </c>
      <c r="L6" s="69">
        <v>20.596</v>
      </c>
      <c r="M6" s="70">
        <v>19.25</v>
      </c>
      <c r="N6" s="71">
        <v>62.372</v>
      </c>
      <c r="O6" s="70">
        <v>36.07</v>
      </c>
      <c r="P6" s="69">
        <v>2.5680000000000001</v>
      </c>
      <c r="Q6" s="70">
        <v>60.27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</row>
    <row r="7" spans="1:72" ht="24" x14ac:dyDescent="0.2">
      <c r="A7" s="64" t="s">
        <v>7</v>
      </c>
      <c r="B7" s="52">
        <v>835.1</v>
      </c>
      <c r="C7" s="53">
        <v>72.400000000000006</v>
      </c>
      <c r="D7" s="52">
        <v>277.39100000000002</v>
      </c>
      <c r="E7" s="53">
        <v>82.66</v>
      </c>
      <c r="F7" s="52">
        <v>58.917999999999999</v>
      </c>
      <c r="G7" s="53">
        <v>76.91</v>
      </c>
      <c r="H7" s="52">
        <v>133.51499999999999</v>
      </c>
      <c r="I7" s="53">
        <v>70</v>
      </c>
      <c r="J7" s="52">
        <v>112.202</v>
      </c>
      <c r="K7" s="53">
        <v>71.78</v>
      </c>
      <c r="L7" s="52">
        <v>33.045000000000002</v>
      </c>
      <c r="M7" s="53">
        <v>71.13</v>
      </c>
      <c r="N7" s="52">
        <v>217.673</v>
      </c>
      <c r="O7" s="53">
        <v>63.48</v>
      </c>
      <c r="P7" s="52">
        <v>2.3069999999999999</v>
      </c>
      <c r="Q7" s="53">
        <v>48.44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</row>
    <row r="8" spans="1:72" ht="24" x14ac:dyDescent="0.2">
      <c r="A8" s="64" t="s">
        <v>6</v>
      </c>
      <c r="B8" s="52">
        <v>892.2</v>
      </c>
      <c r="C8" s="53">
        <v>78.7</v>
      </c>
      <c r="D8" s="52">
        <v>206.22300000000001</v>
      </c>
      <c r="E8" s="53">
        <v>86.5</v>
      </c>
      <c r="F8" s="52">
        <v>87.186000000000007</v>
      </c>
      <c r="G8" s="53">
        <v>88.67</v>
      </c>
      <c r="H8" s="52">
        <v>130.91399999999999</v>
      </c>
      <c r="I8" s="53">
        <v>82.04</v>
      </c>
      <c r="J8" s="52">
        <v>139.333</v>
      </c>
      <c r="K8" s="53">
        <v>80.28</v>
      </c>
      <c r="L8" s="52">
        <v>45.862000000000002</v>
      </c>
      <c r="M8" s="53">
        <v>77.319999999999993</v>
      </c>
      <c r="N8" s="52">
        <v>278.995</v>
      </c>
      <c r="O8" s="53">
        <v>69.83</v>
      </c>
      <c r="P8" s="52">
        <v>3.6819999999999999</v>
      </c>
      <c r="Q8" s="53">
        <v>77.790000000000006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</row>
    <row r="9" spans="1:72" ht="24" x14ac:dyDescent="0.2">
      <c r="A9" s="64" t="s">
        <v>5</v>
      </c>
      <c r="B9" s="52">
        <v>751.8</v>
      </c>
      <c r="C9" s="53">
        <v>74.3</v>
      </c>
      <c r="D9" s="52">
        <v>132.38900000000001</v>
      </c>
      <c r="E9" s="53">
        <v>84.82</v>
      </c>
      <c r="F9" s="52">
        <v>60.283000000000001</v>
      </c>
      <c r="G9" s="53">
        <v>84.88</v>
      </c>
      <c r="H9" s="52">
        <v>96.65</v>
      </c>
      <c r="I9" s="53">
        <v>81.87</v>
      </c>
      <c r="J9" s="52">
        <v>152.83199999999999</v>
      </c>
      <c r="K9" s="53">
        <v>83.93</v>
      </c>
      <c r="L9" s="52">
        <v>39.103000000000002</v>
      </c>
      <c r="M9" s="53">
        <v>80.709999999999994</v>
      </c>
      <c r="N9" s="52">
        <v>263.81</v>
      </c>
      <c r="O9" s="53">
        <v>61.57</v>
      </c>
      <c r="P9" s="52">
        <v>6.7140000000000004</v>
      </c>
      <c r="Q9" s="53">
        <v>82.17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</row>
    <row r="10" spans="1:72" ht="24" x14ac:dyDescent="0.2">
      <c r="A10" s="64" t="s">
        <v>4</v>
      </c>
      <c r="B10" s="52">
        <v>222.9</v>
      </c>
      <c r="C10" s="53">
        <v>14.6</v>
      </c>
      <c r="D10" s="52">
        <v>56.883000000000003</v>
      </c>
      <c r="E10" s="53">
        <v>33.65</v>
      </c>
      <c r="F10" s="52">
        <v>13.353</v>
      </c>
      <c r="G10" s="53">
        <v>20.94</v>
      </c>
      <c r="H10" s="52">
        <v>24.370999999999999</v>
      </c>
      <c r="I10" s="53">
        <v>21.87</v>
      </c>
      <c r="J10" s="52">
        <v>31.05</v>
      </c>
      <c r="K10" s="53">
        <v>19.32</v>
      </c>
      <c r="L10" s="52">
        <v>7.6130000000000004</v>
      </c>
      <c r="M10" s="53">
        <v>20.65</v>
      </c>
      <c r="N10" s="52">
        <v>88.462999999999994</v>
      </c>
      <c r="O10" s="53">
        <v>9.07</v>
      </c>
      <c r="P10" s="52">
        <v>1.1439999999999999</v>
      </c>
      <c r="Q10" s="53">
        <v>15.44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</row>
    <row r="11" spans="1:72" ht="15" x14ac:dyDescent="0.2">
      <c r="A11" s="67" t="s">
        <v>3</v>
      </c>
      <c r="B11" s="54">
        <v>3079.6</v>
      </c>
      <c r="C11" s="55">
        <v>54.9</v>
      </c>
      <c r="D11" s="54">
        <v>787.68100000000004</v>
      </c>
      <c r="E11" s="55">
        <v>73.5</v>
      </c>
      <c r="F11" s="54">
        <v>243.13200000000001</v>
      </c>
      <c r="G11" s="55">
        <v>70.81</v>
      </c>
      <c r="H11" s="54">
        <v>475.06299999999999</v>
      </c>
      <c r="I11" s="55">
        <v>60.88</v>
      </c>
      <c r="J11" s="54">
        <v>499.81599999999997</v>
      </c>
      <c r="K11" s="55">
        <v>65.349999999999994</v>
      </c>
      <c r="L11" s="54">
        <v>146.21799999999999</v>
      </c>
      <c r="M11" s="55">
        <v>49.05</v>
      </c>
      <c r="N11" s="54">
        <v>911.31399999999996</v>
      </c>
      <c r="O11" s="55">
        <v>39.299999999999997</v>
      </c>
      <c r="P11" s="54">
        <v>16.414999999999999</v>
      </c>
      <c r="Q11" s="55">
        <v>55.95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</row>
    <row r="12" spans="1:72" ht="15" x14ac:dyDescent="0.2">
      <c r="A12" s="8" t="s">
        <v>34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</row>
    <row r="13" spans="1:72" x14ac:dyDescent="0.2">
      <c r="A13" s="22" t="s">
        <v>59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</row>
    <row r="14" spans="1:72" x14ac:dyDescent="0.2">
      <c r="A14" s="23" t="s">
        <v>60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</row>
    <row r="16" spans="1:72" ht="15" x14ac:dyDescent="0.25">
      <c r="A16" s="5" t="s">
        <v>14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</row>
    <row r="17" spans="1:72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</row>
    <row r="18" spans="1:72" ht="33" customHeight="1" x14ac:dyDescent="0.2">
      <c r="A18" s="24"/>
      <c r="B18" s="80" t="s">
        <v>3</v>
      </c>
      <c r="C18" s="81"/>
      <c r="D18" s="80" t="s">
        <v>21</v>
      </c>
      <c r="E18" s="82"/>
      <c r="F18" s="80" t="s">
        <v>20</v>
      </c>
      <c r="G18" s="82"/>
      <c r="H18" s="80" t="s">
        <v>19</v>
      </c>
      <c r="I18" s="82"/>
      <c r="J18" s="80" t="s">
        <v>18</v>
      </c>
      <c r="K18" s="82"/>
      <c r="L18" s="80" t="s">
        <v>17</v>
      </c>
      <c r="M18" s="82"/>
      <c r="N18" s="80" t="s">
        <v>16</v>
      </c>
      <c r="O18" s="81"/>
      <c r="P18" s="80" t="s">
        <v>22</v>
      </c>
      <c r="Q18" s="82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</row>
    <row r="19" spans="1:72" ht="36" x14ac:dyDescent="0.2">
      <c r="A19" s="24"/>
      <c r="B19" s="26" t="s">
        <v>36</v>
      </c>
      <c r="C19" s="27" t="s">
        <v>42</v>
      </c>
      <c r="D19" s="26" t="s">
        <v>36</v>
      </c>
      <c r="E19" s="27" t="s">
        <v>42</v>
      </c>
      <c r="F19" s="26" t="s">
        <v>36</v>
      </c>
      <c r="G19" s="27" t="s">
        <v>42</v>
      </c>
      <c r="H19" s="26" t="s">
        <v>36</v>
      </c>
      <c r="I19" s="27" t="s">
        <v>42</v>
      </c>
      <c r="J19" s="26" t="s">
        <v>36</v>
      </c>
      <c r="K19" s="27" t="s">
        <v>42</v>
      </c>
      <c r="L19" s="26" t="s">
        <v>36</v>
      </c>
      <c r="M19" s="27" t="s">
        <v>42</v>
      </c>
      <c r="N19" s="26" t="s">
        <v>36</v>
      </c>
      <c r="O19" s="27" t="s">
        <v>42</v>
      </c>
      <c r="P19" s="26" t="s">
        <v>36</v>
      </c>
      <c r="Q19" s="27" t="s">
        <v>42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</row>
    <row r="20" spans="1:72" ht="24" x14ac:dyDescent="0.2">
      <c r="A20" s="63" t="s">
        <v>8</v>
      </c>
      <c r="B20" s="69">
        <v>5642.1710000000003</v>
      </c>
      <c r="C20" s="70">
        <v>53.4</v>
      </c>
      <c r="D20" s="69">
        <v>1320.675</v>
      </c>
      <c r="E20" s="70">
        <v>81.510000000000005</v>
      </c>
      <c r="F20" s="69">
        <v>787.98699999999997</v>
      </c>
      <c r="G20" s="70">
        <v>83.65</v>
      </c>
      <c r="H20" s="69">
        <v>1730.0139999999999</v>
      </c>
      <c r="I20" s="70">
        <v>52.59</v>
      </c>
      <c r="J20" s="69">
        <v>1029.0820000000001</v>
      </c>
      <c r="K20" s="70">
        <v>77.56</v>
      </c>
      <c r="L20" s="69">
        <v>343.71300000000002</v>
      </c>
      <c r="M20" s="70">
        <v>15.16</v>
      </c>
      <c r="N20" s="71">
        <v>398.58300000000003</v>
      </c>
      <c r="O20" s="70">
        <v>37.21</v>
      </c>
      <c r="P20" s="69">
        <v>32.116999999999997</v>
      </c>
      <c r="Q20" s="70">
        <v>65.86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</row>
    <row r="21" spans="1:72" ht="24" x14ac:dyDescent="0.2">
      <c r="A21" s="64" t="s">
        <v>7</v>
      </c>
      <c r="B21" s="52">
        <v>6301.2139999999999</v>
      </c>
      <c r="C21" s="53">
        <v>90.08</v>
      </c>
      <c r="D21" s="52">
        <v>1860.769</v>
      </c>
      <c r="E21" s="53">
        <v>95.25</v>
      </c>
      <c r="F21" s="52">
        <v>1207.6179999999999</v>
      </c>
      <c r="G21" s="53">
        <v>94.95</v>
      </c>
      <c r="H21" s="52">
        <v>1376.424</v>
      </c>
      <c r="I21" s="53">
        <v>90.06</v>
      </c>
      <c r="J21" s="52">
        <v>1234.454</v>
      </c>
      <c r="K21" s="53">
        <v>87.94</v>
      </c>
      <c r="L21" s="52">
        <v>230.203</v>
      </c>
      <c r="M21" s="53">
        <v>80.09</v>
      </c>
      <c r="N21" s="52">
        <v>378.27300000000002</v>
      </c>
      <c r="O21" s="53">
        <v>70.88</v>
      </c>
      <c r="P21" s="52">
        <v>13.473000000000001</v>
      </c>
      <c r="Q21" s="53">
        <v>83.52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</row>
    <row r="22" spans="1:72" ht="24" x14ac:dyDescent="0.2">
      <c r="A22" s="64" t="s">
        <v>6</v>
      </c>
      <c r="B22" s="52">
        <v>6869.7349999999997</v>
      </c>
      <c r="C22" s="53">
        <v>90.78</v>
      </c>
      <c r="D22" s="52">
        <v>1586.588</v>
      </c>
      <c r="E22" s="53">
        <v>95.87</v>
      </c>
      <c r="F22" s="52">
        <v>1281.9960000000001</v>
      </c>
      <c r="G22" s="53">
        <v>95.29</v>
      </c>
      <c r="H22" s="52">
        <v>1301.3009999999999</v>
      </c>
      <c r="I22" s="53">
        <v>92.61</v>
      </c>
      <c r="J22" s="52">
        <v>1792.934</v>
      </c>
      <c r="K22" s="53">
        <v>90.41</v>
      </c>
      <c r="L22" s="52">
        <v>243.024</v>
      </c>
      <c r="M22" s="53">
        <v>84.5</v>
      </c>
      <c r="N22" s="52">
        <v>648.71900000000005</v>
      </c>
      <c r="O22" s="53">
        <v>74.16</v>
      </c>
      <c r="P22" s="52">
        <v>15.172000000000001</v>
      </c>
      <c r="Q22" s="53">
        <v>94.12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</row>
    <row r="23" spans="1:72" ht="24" x14ac:dyDescent="0.2">
      <c r="A23" s="64" t="s">
        <v>5</v>
      </c>
      <c r="B23" s="52">
        <v>6353.6239999999998</v>
      </c>
      <c r="C23" s="53">
        <v>82.31</v>
      </c>
      <c r="D23" s="52">
        <v>922.20299999999997</v>
      </c>
      <c r="E23" s="53">
        <v>91.9</v>
      </c>
      <c r="F23" s="52">
        <v>854.48299999999995</v>
      </c>
      <c r="G23" s="53">
        <v>88.29</v>
      </c>
      <c r="H23" s="52">
        <v>920.08799999999997</v>
      </c>
      <c r="I23" s="53">
        <v>85.39</v>
      </c>
      <c r="J23" s="52">
        <v>2248.8470000000002</v>
      </c>
      <c r="K23" s="53">
        <v>83.29</v>
      </c>
      <c r="L23" s="52">
        <v>423.399</v>
      </c>
      <c r="M23" s="53">
        <v>80.040000000000006</v>
      </c>
      <c r="N23" s="52">
        <v>971.87800000000004</v>
      </c>
      <c r="O23" s="53">
        <v>68.209999999999994</v>
      </c>
      <c r="P23" s="52">
        <v>12.727</v>
      </c>
      <c r="Q23" s="53">
        <v>77.22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</row>
    <row r="24" spans="1:72" ht="24" x14ac:dyDescent="0.2">
      <c r="A24" s="64" t="s">
        <v>4</v>
      </c>
      <c r="B24" s="52">
        <v>1421.163</v>
      </c>
      <c r="C24" s="53">
        <v>9.6300000000000008</v>
      </c>
      <c r="D24" s="52">
        <v>332.952</v>
      </c>
      <c r="E24" s="53">
        <v>22.02</v>
      </c>
      <c r="F24" s="52">
        <v>167.916</v>
      </c>
      <c r="G24" s="53">
        <v>14.88</v>
      </c>
      <c r="H24" s="52">
        <v>204.46700000000001</v>
      </c>
      <c r="I24" s="53">
        <v>11.96</v>
      </c>
      <c r="J24" s="52">
        <v>313.95999999999998</v>
      </c>
      <c r="K24" s="53">
        <v>8.9700000000000006</v>
      </c>
      <c r="L24" s="52">
        <v>111.262</v>
      </c>
      <c r="M24" s="53">
        <v>9.65</v>
      </c>
      <c r="N24" s="52">
        <v>287.75799999999998</v>
      </c>
      <c r="O24" s="53">
        <v>5.01</v>
      </c>
      <c r="P24" s="52">
        <v>2.8479999999999999</v>
      </c>
      <c r="Q24" s="53">
        <v>19.579999999999998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</row>
    <row r="25" spans="1:72" ht="15" x14ac:dyDescent="0.2">
      <c r="A25" s="67" t="s">
        <v>3</v>
      </c>
      <c r="B25" s="54">
        <v>26587.906999999999</v>
      </c>
      <c r="C25" s="55">
        <v>55.85</v>
      </c>
      <c r="D25" s="54">
        <v>6023.1869999999999</v>
      </c>
      <c r="E25" s="55">
        <v>77.77</v>
      </c>
      <c r="F25" s="54">
        <v>4300</v>
      </c>
      <c r="G25" s="55">
        <v>76.03</v>
      </c>
      <c r="H25" s="54">
        <v>5532.2950000000001</v>
      </c>
      <c r="I25" s="55">
        <v>61.4</v>
      </c>
      <c r="J25" s="54">
        <v>6619.277</v>
      </c>
      <c r="K25" s="55">
        <v>60.65</v>
      </c>
      <c r="L25" s="54">
        <v>1351.6</v>
      </c>
      <c r="M25" s="55">
        <v>29.87</v>
      </c>
      <c r="N25" s="54">
        <v>2685.2109999999998</v>
      </c>
      <c r="O25" s="55">
        <v>27.84</v>
      </c>
      <c r="P25" s="54">
        <v>76.337999999999994</v>
      </c>
      <c r="Q25" s="55">
        <v>68.13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</row>
    <row r="26" spans="1:72" x14ac:dyDescent="0.2">
      <c r="A26" s="22" t="s">
        <v>59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</row>
    <row r="27" spans="1:72" x14ac:dyDescent="0.2">
      <c r="A27" s="23" t="s">
        <v>60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</row>
    <row r="29" spans="1:72" ht="15" x14ac:dyDescent="0.25">
      <c r="A29" s="5" t="s">
        <v>13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</row>
    <row r="30" spans="1:72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</row>
    <row r="31" spans="1:72" ht="33" customHeight="1" x14ac:dyDescent="0.2">
      <c r="A31" s="24"/>
      <c r="B31" s="80" t="s">
        <v>3</v>
      </c>
      <c r="C31" s="81"/>
      <c r="D31" s="80" t="s">
        <v>21</v>
      </c>
      <c r="E31" s="82"/>
      <c r="F31" s="80" t="s">
        <v>20</v>
      </c>
      <c r="G31" s="82"/>
      <c r="H31" s="80" t="s">
        <v>19</v>
      </c>
      <c r="I31" s="82"/>
      <c r="J31" s="80" t="s">
        <v>18</v>
      </c>
      <c r="K31" s="82"/>
      <c r="L31" s="80" t="s">
        <v>17</v>
      </c>
      <c r="M31" s="82"/>
      <c r="N31" s="80" t="s">
        <v>16</v>
      </c>
      <c r="O31" s="81"/>
      <c r="P31" s="80" t="s">
        <v>22</v>
      </c>
      <c r="Q31" s="82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</row>
    <row r="32" spans="1:72" ht="36" x14ac:dyDescent="0.2">
      <c r="A32" s="24"/>
      <c r="B32" s="26" t="s">
        <v>36</v>
      </c>
      <c r="C32" s="27" t="s">
        <v>42</v>
      </c>
      <c r="D32" s="26" t="s">
        <v>36</v>
      </c>
      <c r="E32" s="27" t="s">
        <v>42</v>
      </c>
      <c r="F32" s="26" t="s">
        <v>36</v>
      </c>
      <c r="G32" s="27" t="s">
        <v>42</v>
      </c>
      <c r="H32" s="26" t="s">
        <v>36</v>
      </c>
      <c r="I32" s="27" t="s">
        <v>42</v>
      </c>
      <c r="J32" s="26" t="s">
        <v>36</v>
      </c>
      <c r="K32" s="27" t="s">
        <v>42</v>
      </c>
      <c r="L32" s="26" t="s">
        <v>36</v>
      </c>
      <c r="M32" s="27" t="s">
        <v>42</v>
      </c>
      <c r="N32" s="26" t="s">
        <v>36</v>
      </c>
      <c r="O32" s="27" t="s">
        <v>42</v>
      </c>
      <c r="P32" s="26" t="s">
        <v>36</v>
      </c>
      <c r="Q32" s="27" t="s">
        <v>42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</row>
    <row r="33" spans="1:72" ht="24" x14ac:dyDescent="0.2">
      <c r="A33" s="63" t="s">
        <v>8</v>
      </c>
      <c r="B33" s="69">
        <v>6019.9</v>
      </c>
      <c r="C33" s="70">
        <v>53</v>
      </c>
      <c r="D33" s="69">
        <v>1435.47</v>
      </c>
      <c r="E33" s="70">
        <v>80.069999999999993</v>
      </c>
      <c r="F33" s="69">
        <v>811.37900000000002</v>
      </c>
      <c r="G33" s="70">
        <v>83.16</v>
      </c>
      <c r="H33" s="69">
        <v>1819.627</v>
      </c>
      <c r="I33" s="70">
        <v>52.14</v>
      </c>
      <c r="J33" s="69">
        <v>1093.481</v>
      </c>
      <c r="K33" s="70">
        <v>77.06</v>
      </c>
      <c r="L33" s="69">
        <v>364.30799999999999</v>
      </c>
      <c r="M33" s="70">
        <v>15.34</v>
      </c>
      <c r="N33" s="71">
        <v>460.95600000000002</v>
      </c>
      <c r="O33" s="70">
        <v>37.049999999999997</v>
      </c>
      <c r="P33" s="69">
        <v>34.685000000000002</v>
      </c>
      <c r="Q33" s="70">
        <v>65.41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</row>
    <row r="34" spans="1:72" ht="24" x14ac:dyDescent="0.2">
      <c r="A34" s="64" t="s">
        <v>7</v>
      </c>
      <c r="B34" s="52">
        <v>7136.3</v>
      </c>
      <c r="C34" s="53">
        <v>87.6</v>
      </c>
      <c r="D34" s="52">
        <v>2138.16</v>
      </c>
      <c r="E34" s="53">
        <v>93.4</v>
      </c>
      <c r="F34" s="52">
        <v>1266.5350000000001</v>
      </c>
      <c r="G34" s="53">
        <v>93.93</v>
      </c>
      <c r="H34" s="52">
        <v>1509.9390000000001</v>
      </c>
      <c r="I34" s="53">
        <v>87.83</v>
      </c>
      <c r="J34" s="52">
        <v>1346.6559999999999</v>
      </c>
      <c r="K34" s="53">
        <v>86.32</v>
      </c>
      <c r="L34" s="52">
        <v>263.24799999999999</v>
      </c>
      <c r="M34" s="53">
        <v>78.84</v>
      </c>
      <c r="N34" s="52">
        <v>595.94600000000003</v>
      </c>
      <c r="O34" s="53">
        <v>67.98</v>
      </c>
      <c r="P34" s="52">
        <v>15.78</v>
      </c>
      <c r="Q34" s="53">
        <v>75.53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</row>
    <row r="35" spans="1:72" ht="24" x14ac:dyDescent="0.2">
      <c r="A35" s="64" t="s">
        <v>6</v>
      </c>
      <c r="B35" s="52">
        <v>7761.9</v>
      </c>
      <c r="C35" s="53">
        <v>89.2</v>
      </c>
      <c r="D35" s="52">
        <v>1792.8109999999999</v>
      </c>
      <c r="E35" s="53">
        <v>94.69</v>
      </c>
      <c r="F35" s="52">
        <v>1369.183</v>
      </c>
      <c r="G35" s="53">
        <v>94.83</v>
      </c>
      <c r="H35" s="52">
        <v>1432.2149999999999</v>
      </c>
      <c r="I35" s="53">
        <v>91.53</v>
      </c>
      <c r="J35" s="52">
        <v>1932.2670000000001</v>
      </c>
      <c r="K35" s="53">
        <v>89.6</v>
      </c>
      <c r="L35" s="52">
        <v>288.88499999999999</v>
      </c>
      <c r="M35" s="53">
        <v>83.27</v>
      </c>
      <c r="N35" s="52">
        <v>927.71400000000006</v>
      </c>
      <c r="O35" s="53">
        <v>72.8</v>
      </c>
      <c r="P35" s="52">
        <v>18.853999999999999</v>
      </c>
      <c r="Q35" s="53">
        <v>90.41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</row>
    <row r="36" spans="1:72" ht="24" x14ac:dyDescent="0.2">
      <c r="A36" s="64" t="s">
        <v>5</v>
      </c>
      <c r="B36" s="52">
        <v>7105.4</v>
      </c>
      <c r="C36" s="53">
        <v>81.400000000000006</v>
      </c>
      <c r="D36" s="52">
        <v>1054.5920000000001</v>
      </c>
      <c r="E36" s="53">
        <v>90.95</v>
      </c>
      <c r="F36" s="52">
        <v>914.76599999999996</v>
      </c>
      <c r="G36" s="53">
        <v>88.06</v>
      </c>
      <c r="H36" s="52">
        <v>1016.7380000000001</v>
      </c>
      <c r="I36" s="53">
        <v>85.04</v>
      </c>
      <c r="J36" s="52">
        <v>2401.6779999999999</v>
      </c>
      <c r="K36" s="53">
        <v>83.33</v>
      </c>
      <c r="L36" s="52">
        <v>462.50200000000001</v>
      </c>
      <c r="M36" s="53">
        <v>80.099999999999994</v>
      </c>
      <c r="N36" s="52">
        <v>1235.6880000000001</v>
      </c>
      <c r="O36" s="53">
        <v>66.67</v>
      </c>
      <c r="P36" s="52">
        <v>19.442</v>
      </c>
      <c r="Q36" s="53">
        <v>78.86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</row>
    <row r="37" spans="1:72" ht="24" x14ac:dyDescent="0.2">
      <c r="A37" s="64" t="s">
        <v>4</v>
      </c>
      <c r="B37" s="52">
        <v>1644</v>
      </c>
      <c r="C37" s="53">
        <v>10.1</v>
      </c>
      <c r="D37" s="52">
        <v>389.83499999999998</v>
      </c>
      <c r="E37" s="53">
        <v>23.19</v>
      </c>
      <c r="F37" s="52">
        <v>181.26900000000001</v>
      </c>
      <c r="G37" s="53">
        <v>15.2</v>
      </c>
      <c r="H37" s="52">
        <v>228.83799999999999</v>
      </c>
      <c r="I37" s="53">
        <v>12.57</v>
      </c>
      <c r="J37" s="52">
        <v>345.01</v>
      </c>
      <c r="K37" s="53">
        <v>9.42</v>
      </c>
      <c r="L37" s="52">
        <v>118.875</v>
      </c>
      <c r="M37" s="53">
        <v>9.99</v>
      </c>
      <c r="N37" s="52">
        <v>376.221</v>
      </c>
      <c r="O37" s="53">
        <v>5.6</v>
      </c>
      <c r="P37" s="52">
        <v>3.992</v>
      </c>
      <c r="Q37" s="53">
        <v>18.18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</row>
    <row r="38" spans="1:72" ht="15" x14ac:dyDescent="0.2">
      <c r="A38" s="67" t="s">
        <v>3</v>
      </c>
      <c r="B38" s="54">
        <v>29667.5</v>
      </c>
      <c r="C38" s="55">
        <v>55.8</v>
      </c>
      <c r="D38" s="54">
        <v>6810.8680000000004</v>
      </c>
      <c r="E38" s="55">
        <v>77.25</v>
      </c>
      <c r="F38" s="54">
        <v>4543.1319999999996</v>
      </c>
      <c r="G38" s="55">
        <v>75.73</v>
      </c>
      <c r="H38" s="54">
        <v>6007.3580000000002</v>
      </c>
      <c r="I38" s="55">
        <v>61.36</v>
      </c>
      <c r="J38" s="54">
        <v>7119.0929999999998</v>
      </c>
      <c r="K38" s="55">
        <v>60.95</v>
      </c>
      <c r="L38" s="54">
        <v>1497.819</v>
      </c>
      <c r="M38" s="55">
        <v>31.06</v>
      </c>
      <c r="N38" s="54">
        <v>3596.5250000000001</v>
      </c>
      <c r="O38" s="55">
        <v>30.06</v>
      </c>
      <c r="P38" s="54">
        <v>92.753</v>
      </c>
      <c r="Q38" s="55">
        <v>65.599999999999994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</row>
    <row r="39" spans="1:72" x14ac:dyDescent="0.2">
      <c r="A39" s="22" t="s">
        <v>59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</row>
    <row r="40" spans="1:72" x14ac:dyDescent="0.2">
      <c r="A40" s="23" t="s">
        <v>60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</row>
  </sheetData>
  <mergeCells count="24">
    <mergeCell ref="P31:Q31"/>
    <mergeCell ref="F31:G31"/>
    <mergeCell ref="D31:E31"/>
    <mergeCell ref="H31:I31"/>
    <mergeCell ref="J31:K31"/>
    <mergeCell ref="B31:C31"/>
    <mergeCell ref="J18:K18"/>
    <mergeCell ref="L18:M18"/>
    <mergeCell ref="N18:O18"/>
    <mergeCell ref="B18:C18"/>
    <mergeCell ref="L31:M31"/>
    <mergeCell ref="N31:O31"/>
    <mergeCell ref="B4:C4"/>
    <mergeCell ref="P18:Q18"/>
    <mergeCell ref="D18:E18"/>
    <mergeCell ref="F18:G18"/>
    <mergeCell ref="H18:I18"/>
    <mergeCell ref="P4:Q4"/>
    <mergeCell ref="D4:E4"/>
    <mergeCell ref="N4:O4"/>
    <mergeCell ref="F4:G4"/>
    <mergeCell ref="H4:I4"/>
    <mergeCell ref="J4:K4"/>
    <mergeCell ref="L4:M4"/>
  </mergeCells>
  <pageMargins left="0.78740157499999996" right="0.78740157499999996" top="0.984251969" bottom="0.984251969" header="0.4921259845" footer="0.4921259845"/>
  <pageSetup paperSize="9" scale="5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0"/>
  <sheetViews>
    <sheetView workbookViewId="0"/>
  </sheetViews>
  <sheetFormatPr baseColWidth="10" defaultColWidth="9.140625" defaultRowHeight="12.75" x14ac:dyDescent="0.2"/>
  <cols>
    <col min="1" max="1" width="12" style="14" customWidth="1"/>
    <col min="2" max="17" width="13.7109375" style="14" customWidth="1"/>
    <col min="18" max="72" width="9.140625" style="13"/>
    <col min="73" max="16384" width="9.140625" style="14"/>
  </cols>
  <sheetData>
    <row r="1" spans="1:72" ht="15" x14ac:dyDescent="0.2">
      <c r="A1" s="49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</row>
    <row r="2" spans="1:72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</row>
    <row r="3" spans="1:72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</row>
    <row r="4" spans="1:72" ht="33" customHeight="1" x14ac:dyDescent="0.2">
      <c r="A4" s="24"/>
      <c r="B4" s="80" t="s">
        <v>3</v>
      </c>
      <c r="C4" s="81"/>
      <c r="D4" s="80" t="s">
        <v>21</v>
      </c>
      <c r="E4" s="82"/>
      <c r="F4" s="80" t="s">
        <v>20</v>
      </c>
      <c r="G4" s="82"/>
      <c r="H4" s="80" t="s">
        <v>19</v>
      </c>
      <c r="I4" s="82"/>
      <c r="J4" s="80" t="s">
        <v>18</v>
      </c>
      <c r="K4" s="82"/>
      <c r="L4" s="80" t="s">
        <v>17</v>
      </c>
      <c r="M4" s="82"/>
      <c r="N4" s="80" t="s">
        <v>16</v>
      </c>
      <c r="O4" s="81"/>
      <c r="P4" s="80" t="s">
        <v>22</v>
      </c>
      <c r="Q4" s="82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</row>
    <row r="5" spans="1:72" ht="36" x14ac:dyDescent="0.2">
      <c r="A5" s="24"/>
      <c r="B5" s="26" t="s">
        <v>36</v>
      </c>
      <c r="C5" s="27" t="s">
        <v>42</v>
      </c>
      <c r="D5" s="26" t="s">
        <v>36</v>
      </c>
      <c r="E5" s="27" t="s">
        <v>42</v>
      </c>
      <c r="F5" s="26" t="s">
        <v>36</v>
      </c>
      <c r="G5" s="27" t="s">
        <v>42</v>
      </c>
      <c r="H5" s="26" t="s">
        <v>36</v>
      </c>
      <c r="I5" s="27" t="s">
        <v>42</v>
      </c>
      <c r="J5" s="26" t="s">
        <v>36</v>
      </c>
      <c r="K5" s="27" t="s">
        <v>42</v>
      </c>
      <c r="L5" s="26" t="s">
        <v>36</v>
      </c>
      <c r="M5" s="27" t="s">
        <v>42</v>
      </c>
      <c r="N5" s="26" t="s">
        <v>36</v>
      </c>
      <c r="O5" s="27" t="s">
        <v>42</v>
      </c>
      <c r="P5" s="26" t="s">
        <v>36</v>
      </c>
      <c r="Q5" s="27" t="s">
        <v>42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1:72" ht="24" x14ac:dyDescent="0.2">
      <c r="A6" s="63" t="s">
        <v>8</v>
      </c>
      <c r="B6" s="69">
        <v>200.46299999999999</v>
      </c>
      <c r="C6" s="70">
        <v>55.95</v>
      </c>
      <c r="D6" s="69">
        <v>44.98</v>
      </c>
      <c r="E6" s="70">
        <v>73.19</v>
      </c>
      <c r="F6" s="69">
        <v>12.705</v>
      </c>
      <c r="G6" s="70">
        <v>85.42</v>
      </c>
      <c r="H6" s="69">
        <v>43.345999999999997</v>
      </c>
      <c r="I6" s="70">
        <v>47.8</v>
      </c>
      <c r="J6" s="69">
        <v>45.765999999999998</v>
      </c>
      <c r="K6" s="70">
        <v>83.78</v>
      </c>
      <c r="L6" s="69">
        <v>13.534000000000001</v>
      </c>
      <c r="M6" s="70">
        <v>26.78</v>
      </c>
      <c r="N6" s="71">
        <v>38.524000000000001</v>
      </c>
      <c r="O6" s="70">
        <v>46.05</v>
      </c>
      <c r="P6" s="69">
        <v>1.6080000000000001</v>
      </c>
      <c r="Q6" s="70">
        <v>66.02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</row>
    <row r="7" spans="1:72" ht="24" x14ac:dyDescent="0.2">
      <c r="A7" s="64" t="s">
        <v>7</v>
      </c>
      <c r="B7" s="52">
        <v>455.97</v>
      </c>
      <c r="C7" s="53">
        <v>89.19</v>
      </c>
      <c r="D7" s="52">
        <v>129.619</v>
      </c>
      <c r="E7" s="53">
        <v>93.57</v>
      </c>
      <c r="F7" s="52">
        <v>26.638000000000002</v>
      </c>
      <c r="G7" s="53">
        <v>94.21</v>
      </c>
      <c r="H7" s="52">
        <v>73.084999999999994</v>
      </c>
      <c r="I7" s="53">
        <v>86.8</v>
      </c>
      <c r="J7" s="52">
        <v>72.942999999999998</v>
      </c>
      <c r="K7" s="53">
        <v>91.11</v>
      </c>
      <c r="L7" s="52">
        <v>21.623000000000001</v>
      </c>
      <c r="M7" s="53">
        <v>84.68</v>
      </c>
      <c r="N7" s="52">
        <v>131.298</v>
      </c>
      <c r="O7" s="53">
        <v>86</v>
      </c>
      <c r="P7" s="52">
        <v>0.76400000000000001</v>
      </c>
      <c r="Q7" s="53">
        <v>38.659999999999997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</row>
    <row r="8" spans="1:72" ht="24" x14ac:dyDescent="0.2">
      <c r="A8" s="64" t="s">
        <v>6</v>
      </c>
      <c r="B8" s="52">
        <v>489.07799999999997</v>
      </c>
      <c r="C8" s="53">
        <v>90.87</v>
      </c>
      <c r="D8" s="52">
        <v>107.988</v>
      </c>
      <c r="E8" s="53">
        <v>93.45</v>
      </c>
      <c r="F8" s="52">
        <v>46.423999999999999</v>
      </c>
      <c r="G8" s="53">
        <v>95.08</v>
      </c>
      <c r="H8" s="52">
        <v>71.751999999999995</v>
      </c>
      <c r="I8" s="53">
        <v>90.63</v>
      </c>
      <c r="J8" s="52">
        <v>78.938000000000002</v>
      </c>
      <c r="K8" s="53">
        <v>86.86</v>
      </c>
      <c r="L8" s="52">
        <v>21.992000000000001</v>
      </c>
      <c r="M8" s="53">
        <v>92.57</v>
      </c>
      <c r="N8" s="52">
        <v>159.61600000000001</v>
      </c>
      <c r="O8" s="53">
        <v>89.86</v>
      </c>
      <c r="P8" s="52">
        <v>2.3679999999999999</v>
      </c>
      <c r="Q8" s="53">
        <v>98.7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</row>
    <row r="9" spans="1:72" ht="24" x14ac:dyDescent="0.2">
      <c r="A9" s="64" t="s">
        <v>5</v>
      </c>
      <c r="B9" s="52">
        <v>410.70699999999999</v>
      </c>
      <c r="C9" s="53">
        <v>83.76</v>
      </c>
      <c r="D9" s="52">
        <v>78.661000000000001</v>
      </c>
      <c r="E9" s="53">
        <v>89.99</v>
      </c>
      <c r="F9" s="52">
        <v>29.029</v>
      </c>
      <c r="G9" s="53">
        <v>92.39</v>
      </c>
      <c r="H9" s="52">
        <v>48.649000000000001</v>
      </c>
      <c r="I9" s="53">
        <v>87.2</v>
      </c>
      <c r="J9" s="52">
        <v>89.801000000000002</v>
      </c>
      <c r="K9" s="53">
        <v>87.07</v>
      </c>
      <c r="L9" s="52">
        <v>17.872</v>
      </c>
      <c r="M9" s="53">
        <v>85.34</v>
      </c>
      <c r="N9" s="52">
        <v>143.001</v>
      </c>
      <c r="O9" s="53">
        <v>76.28</v>
      </c>
      <c r="P9" s="52">
        <v>3.6930000000000001</v>
      </c>
      <c r="Q9" s="53">
        <v>88.47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</row>
    <row r="10" spans="1:72" ht="24" x14ac:dyDescent="0.2">
      <c r="A10" s="64" t="s">
        <v>4</v>
      </c>
      <c r="B10" s="52">
        <v>124.548</v>
      </c>
      <c r="C10" s="53">
        <v>16.489999999999998</v>
      </c>
      <c r="D10" s="52">
        <v>35.786000000000001</v>
      </c>
      <c r="E10" s="53">
        <v>35.79</v>
      </c>
      <c r="F10" s="52">
        <v>8.0030000000000001</v>
      </c>
      <c r="G10" s="53">
        <v>25.78</v>
      </c>
      <c r="H10" s="52">
        <v>14.257999999999999</v>
      </c>
      <c r="I10" s="53">
        <v>27.25</v>
      </c>
      <c r="J10" s="52">
        <v>18.013999999999999</v>
      </c>
      <c r="K10" s="53">
        <v>18.350000000000001</v>
      </c>
      <c r="L10" s="52">
        <v>2.573</v>
      </c>
      <c r="M10" s="53">
        <v>16.920000000000002</v>
      </c>
      <c r="N10" s="52">
        <v>45.253</v>
      </c>
      <c r="O10" s="53">
        <v>9.94</v>
      </c>
      <c r="P10" s="52">
        <v>0.66200000000000003</v>
      </c>
      <c r="Q10" s="53">
        <v>18.66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</row>
    <row r="11" spans="1:72" ht="15" x14ac:dyDescent="0.2">
      <c r="A11" s="67" t="s">
        <v>3</v>
      </c>
      <c r="B11" s="54">
        <v>1680.7650000000001</v>
      </c>
      <c r="C11" s="55">
        <v>63.34</v>
      </c>
      <c r="D11" s="54">
        <v>397.03399999999999</v>
      </c>
      <c r="E11" s="55">
        <v>78.94</v>
      </c>
      <c r="F11" s="54">
        <v>122.79900000000001</v>
      </c>
      <c r="G11" s="55">
        <v>79.510000000000005</v>
      </c>
      <c r="H11" s="54">
        <v>251.09100000000001</v>
      </c>
      <c r="I11" s="55">
        <v>69.33</v>
      </c>
      <c r="J11" s="54">
        <v>305.46199999999999</v>
      </c>
      <c r="K11" s="55">
        <v>71.56</v>
      </c>
      <c r="L11" s="54">
        <v>77.593000000000004</v>
      </c>
      <c r="M11" s="55">
        <v>57.06</v>
      </c>
      <c r="N11" s="54">
        <v>517.69200000000001</v>
      </c>
      <c r="O11" s="55">
        <v>49</v>
      </c>
      <c r="P11" s="54">
        <v>9.0950000000000006</v>
      </c>
      <c r="Q11" s="55">
        <v>62.58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</row>
    <row r="12" spans="1:72" ht="15" x14ac:dyDescent="0.2">
      <c r="A12" s="8" t="s">
        <v>34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</row>
    <row r="13" spans="1:72" x14ac:dyDescent="0.2">
      <c r="A13" s="22" t="s">
        <v>59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</row>
    <row r="14" spans="1:72" x14ac:dyDescent="0.2">
      <c r="A14" s="23" t="s">
        <v>60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</row>
    <row r="16" spans="1:72" ht="15" x14ac:dyDescent="0.25">
      <c r="A16" s="5" t="s">
        <v>14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</row>
    <row r="17" spans="1:72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</row>
    <row r="18" spans="1:72" ht="33" customHeight="1" x14ac:dyDescent="0.2">
      <c r="A18" s="24"/>
      <c r="B18" s="80" t="s">
        <v>3</v>
      </c>
      <c r="C18" s="81"/>
      <c r="D18" s="80" t="s">
        <v>21</v>
      </c>
      <c r="E18" s="82"/>
      <c r="F18" s="80" t="s">
        <v>20</v>
      </c>
      <c r="G18" s="82"/>
      <c r="H18" s="80" t="s">
        <v>19</v>
      </c>
      <c r="I18" s="82"/>
      <c r="J18" s="80" t="s">
        <v>18</v>
      </c>
      <c r="K18" s="82"/>
      <c r="L18" s="80" t="s">
        <v>17</v>
      </c>
      <c r="M18" s="82"/>
      <c r="N18" s="80" t="s">
        <v>16</v>
      </c>
      <c r="O18" s="81"/>
      <c r="P18" s="80" t="s">
        <v>22</v>
      </c>
      <c r="Q18" s="82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</row>
    <row r="19" spans="1:72" ht="36" x14ac:dyDescent="0.2">
      <c r="A19" s="24"/>
      <c r="B19" s="26" t="s">
        <v>36</v>
      </c>
      <c r="C19" s="27" t="s">
        <v>42</v>
      </c>
      <c r="D19" s="26" t="s">
        <v>36</v>
      </c>
      <c r="E19" s="27" t="s">
        <v>42</v>
      </c>
      <c r="F19" s="26" t="s">
        <v>36</v>
      </c>
      <c r="G19" s="27" t="s">
        <v>42</v>
      </c>
      <c r="H19" s="26" t="s">
        <v>36</v>
      </c>
      <c r="I19" s="27" t="s">
        <v>42</v>
      </c>
      <c r="J19" s="26" t="s">
        <v>36</v>
      </c>
      <c r="K19" s="27" t="s">
        <v>42</v>
      </c>
      <c r="L19" s="26" t="s">
        <v>36</v>
      </c>
      <c r="M19" s="27" t="s">
        <v>42</v>
      </c>
      <c r="N19" s="26" t="s">
        <v>36</v>
      </c>
      <c r="O19" s="27" t="s">
        <v>42</v>
      </c>
      <c r="P19" s="26" t="s">
        <v>36</v>
      </c>
      <c r="Q19" s="27" t="s">
        <v>42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</row>
    <row r="20" spans="1:72" ht="24" x14ac:dyDescent="0.2">
      <c r="A20" s="63" t="s">
        <v>8</v>
      </c>
      <c r="B20" s="69">
        <v>3023.3560000000002</v>
      </c>
      <c r="C20" s="70">
        <v>56.93</v>
      </c>
      <c r="D20" s="69">
        <v>567.55700000000002</v>
      </c>
      <c r="E20" s="70">
        <v>83.13</v>
      </c>
      <c r="F20" s="69">
        <v>401.35599999999999</v>
      </c>
      <c r="G20" s="70">
        <v>85.18</v>
      </c>
      <c r="H20" s="69">
        <v>904.24199999999996</v>
      </c>
      <c r="I20" s="70">
        <v>56.58</v>
      </c>
      <c r="J20" s="69">
        <v>648.827</v>
      </c>
      <c r="K20" s="70">
        <v>83.79</v>
      </c>
      <c r="L20" s="69">
        <v>210.68600000000001</v>
      </c>
      <c r="M20" s="70">
        <v>18.77</v>
      </c>
      <c r="N20" s="71">
        <v>274.012</v>
      </c>
      <c r="O20" s="70">
        <v>43</v>
      </c>
      <c r="P20" s="69">
        <v>16.675999999999998</v>
      </c>
      <c r="Q20" s="70">
        <v>68.42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</row>
    <row r="21" spans="1:72" ht="24" x14ac:dyDescent="0.2">
      <c r="A21" s="64" t="s">
        <v>7</v>
      </c>
      <c r="B21" s="52">
        <v>3271.0509999999999</v>
      </c>
      <c r="C21" s="53">
        <v>94.57</v>
      </c>
      <c r="D21" s="52">
        <v>861.81799999999998</v>
      </c>
      <c r="E21" s="53">
        <v>97.58</v>
      </c>
      <c r="F21" s="52">
        <v>504.09300000000002</v>
      </c>
      <c r="G21" s="53">
        <v>97.59</v>
      </c>
      <c r="H21" s="52">
        <v>739.94</v>
      </c>
      <c r="I21" s="53">
        <v>95.63</v>
      </c>
      <c r="J21" s="52">
        <v>767.87300000000005</v>
      </c>
      <c r="K21" s="53">
        <v>94.6</v>
      </c>
      <c r="L21" s="52">
        <v>143.393</v>
      </c>
      <c r="M21" s="53">
        <v>90.27</v>
      </c>
      <c r="N21" s="52">
        <v>247.21299999999999</v>
      </c>
      <c r="O21" s="53">
        <v>80.540000000000006</v>
      </c>
      <c r="P21" s="52">
        <v>6.7210000000000001</v>
      </c>
      <c r="Q21" s="53">
        <v>86.13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</row>
    <row r="22" spans="1:72" ht="24" x14ac:dyDescent="0.2">
      <c r="A22" s="64" t="s">
        <v>6</v>
      </c>
      <c r="B22" s="52">
        <v>3526.578</v>
      </c>
      <c r="C22" s="53">
        <v>94.01</v>
      </c>
      <c r="D22" s="52">
        <v>757.721</v>
      </c>
      <c r="E22" s="53">
        <v>97.18</v>
      </c>
      <c r="F22" s="52">
        <v>614.15300000000002</v>
      </c>
      <c r="G22" s="53">
        <v>98.11</v>
      </c>
      <c r="H22" s="52">
        <v>644.42600000000004</v>
      </c>
      <c r="I22" s="53">
        <v>95.74</v>
      </c>
      <c r="J22" s="52">
        <v>1003.152</v>
      </c>
      <c r="K22" s="53">
        <v>92.99</v>
      </c>
      <c r="L22" s="52">
        <v>130.27000000000001</v>
      </c>
      <c r="M22" s="53">
        <v>92.14</v>
      </c>
      <c r="N22" s="52">
        <v>370.63299999999998</v>
      </c>
      <c r="O22" s="53">
        <v>83.14</v>
      </c>
      <c r="P22" s="52">
        <v>6.2240000000000002</v>
      </c>
      <c r="Q22" s="53">
        <v>93.17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</row>
    <row r="23" spans="1:72" ht="24" x14ac:dyDescent="0.2">
      <c r="A23" s="64" t="s">
        <v>5</v>
      </c>
      <c r="B23" s="52">
        <v>3219.768</v>
      </c>
      <c r="C23" s="53">
        <v>85.69</v>
      </c>
      <c r="D23" s="52">
        <v>486.17099999999999</v>
      </c>
      <c r="E23" s="53">
        <v>94.88</v>
      </c>
      <c r="F23" s="52">
        <v>353.404</v>
      </c>
      <c r="G23" s="53">
        <v>90.88</v>
      </c>
      <c r="H23" s="52">
        <v>393.89600000000002</v>
      </c>
      <c r="I23" s="53">
        <v>89.57</v>
      </c>
      <c r="J23" s="52">
        <v>1277.2090000000001</v>
      </c>
      <c r="K23" s="53">
        <v>85.01</v>
      </c>
      <c r="L23" s="52">
        <v>179.99299999999999</v>
      </c>
      <c r="M23" s="53">
        <v>83.38</v>
      </c>
      <c r="N23" s="52">
        <v>523.15</v>
      </c>
      <c r="O23" s="53">
        <v>75.61</v>
      </c>
      <c r="P23" s="52">
        <v>5.9450000000000003</v>
      </c>
      <c r="Q23" s="53">
        <v>93.2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</row>
    <row r="24" spans="1:72" ht="24" x14ac:dyDescent="0.2">
      <c r="A24" s="64" t="s">
        <v>4</v>
      </c>
      <c r="B24" s="52">
        <v>682.75699999999995</v>
      </c>
      <c r="C24" s="53">
        <v>10.47</v>
      </c>
      <c r="D24" s="52">
        <v>203.76400000000001</v>
      </c>
      <c r="E24" s="53">
        <v>23.21</v>
      </c>
      <c r="F24" s="52">
        <v>72.444999999999993</v>
      </c>
      <c r="G24" s="53">
        <v>17.21</v>
      </c>
      <c r="H24" s="52">
        <v>92.480999999999995</v>
      </c>
      <c r="I24" s="53">
        <v>12.3</v>
      </c>
      <c r="J24" s="52">
        <v>157.68799999999999</v>
      </c>
      <c r="K24" s="53">
        <v>8.25</v>
      </c>
      <c r="L24" s="52">
        <v>46.220999999999997</v>
      </c>
      <c r="M24" s="53">
        <v>11.27</v>
      </c>
      <c r="N24" s="52">
        <v>108.994</v>
      </c>
      <c r="O24" s="53">
        <v>5.08</v>
      </c>
      <c r="P24" s="52">
        <v>1.163</v>
      </c>
      <c r="Q24" s="53">
        <v>15.02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</row>
    <row r="25" spans="1:72" ht="15" x14ac:dyDescent="0.2">
      <c r="A25" s="67" t="s">
        <v>3</v>
      </c>
      <c r="B25" s="54">
        <v>13723.509</v>
      </c>
      <c r="C25" s="55">
        <v>60.19</v>
      </c>
      <c r="D25" s="54">
        <v>2877.03</v>
      </c>
      <c r="E25" s="55">
        <v>77.010000000000005</v>
      </c>
      <c r="F25" s="54">
        <v>1945.451</v>
      </c>
      <c r="G25" s="55">
        <v>80.27</v>
      </c>
      <c r="H25" s="54">
        <v>2774.9850000000001</v>
      </c>
      <c r="I25" s="55">
        <v>65.5</v>
      </c>
      <c r="J25" s="54">
        <v>3854.748</v>
      </c>
      <c r="K25" s="55">
        <v>63.42</v>
      </c>
      <c r="L25" s="54">
        <v>710.56399999999996</v>
      </c>
      <c r="M25" s="55">
        <v>34.69</v>
      </c>
      <c r="N25" s="54">
        <v>1524.001</v>
      </c>
      <c r="O25" s="55">
        <v>36.07</v>
      </c>
      <c r="P25" s="54">
        <v>36.728999999999999</v>
      </c>
      <c r="Q25" s="55">
        <v>69.319999999999993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</row>
    <row r="26" spans="1:72" x14ac:dyDescent="0.2">
      <c r="A26" s="22" t="s">
        <v>59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</row>
    <row r="27" spans="1:72" x14ac:dyDescent="0.2">
      <c r="A27" s="23" t="s">
        <v>60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</row>
    <row r="29" spans="1:72" ht="15" x14ac:dyDescent="0.25">
      <c r="A29" s="5" t="s">
        <v>13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</row>
    <row r="30" spans="1:72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</row>
    <row r="31" spans="1:72" ht="33" customHeight="1" x14ac:dyDescent="0.2">
      <c r="A31" s="24"/>
      <c r="B31" s="80" t="s">
        <v>3</v>
      </c>
      <c r="C31" s="81"/>
      <c r="D31" s="80" t="s">
        <v>21</v>
      </c>
      <c r="E31" s="82"/>
      <c r="F31" s="80" t="s">
        <v>20</v>
      </c>
      <c r="G31" s="82"/>
      <c r="H31" s="80" t="s">
        <v>19</v>
      </c>
      <c r="I31" s="82"/>
      <c r="J31" s="80" t="s">
        <v>18</v>
      </c>
      <c r="K31" s="82"/>
      <c r="L31" s="80" t="s">
        <v>17</v>
      </c>
      <c r="M31" s="82"/>
      <c r="N31" s="80" t="s">
        <v>16</v>
      </c>
      <c r="O31" s="81"/>
      <c r="P31" s="80" t="s">
        <v>22</v>
      </c>
      <c r="Q31" s="82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</row>
    <row r="32" spans="1:72" ht="36" x14ac:dyDescent="0.2">
      <c r="A32" s="24"/>
      <c r="B32" s="26" t="s">
        <v>36</v>
      </c>
      <c r="C32" s="27" t="s">
        <v>42</v>
      </c>
      <c r="D32" s="26" t="s">
        <v>36</v>
      </c>
      <c r="E32" s="27" t="s">
        <v>42</v>
      </c>
      <c r="F32" s="26" t="s">
        <v>36</v>
      </c>
      <c r="G32" s="27" t="s">
        <v>42</v>
      </c>
      <c r="H32" s="26" t="s">
        <v>36</v>
      </c>
      <c r="I32" s="27" t="s">
        <v>42</v>
      </c>
      <c r="J32" s="26" t="s">
        <v>36</v>
      </c>
      <c r="K32" s="27" t="s">
        <v>42</v>
      </c>
      <c r="L32" s="26" t="s">
        <v>36</v>
      </c>
      <c r="M32" s="27" t="s">
        <v>42</v>
      </c>
      <c r="N32" s="26" t="s">
        <v>36</v>
      </c>
      <c r="O32" s="27" t="s">
        <v>42</v>
      </c>
      <c r="P32" s="26" t="s">
        <v>36</v>
      </c>
      <c r="Q32" s="27" t="s">
        <v>42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</row>
    <row r="33" spans="1:72" ht="24" x14ac:dyDescent="0.2">
      <c r="A33" s="63" t="s">
        <v>8</v>
      </c>
      <c r="B33" s="69">
        <v>3223.819</v>
      </c>
      <c r="C33" s="70">
        <v>56.87</v>
      </c>
      <c r="D33" s="69">
        <v>612.53700000000003</v>
      </c>
      <c r="E33" s="70">
        <v>82.31</v>
      </c>
      <c r="F33" s="69">
        <v>414.06099999999998</v>
      </c>
      <c r="G33" s="70">
        <v>85.18</v>
      </c>
      <c r="H33" s="69">
        <v>947.58799999999997</v>
      </c>
      <c r="I33" s="70">
        <v>56.11</v>
      </c>
      <c r="J33" s="69">
        <v>694.59299999999996</v>
      </c>
      <c r="K33" s="70">
        <v>83.79</v>
      </c>
      <c r="L33" s="69">
        <v>224.22</v>
      </c>
      <c r="M33" s="70">
        <v>19.12</v>
      </c>
      <c r="N33" s="71">
        <v>312.53500000000003</v>
      </c>
      <c r="O33" s="70">
        <v>43.36</v>
      </c>
      <c r="P33" s="69">
        <v>18.283999999999999</v>
      </c>
      <c r="Q33" s="70">
        <v>68.2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</row>
    <row r="34" spans="1:72" ht="24" x14ac:dyDescent="0.2">
      <c r="A34" s="64" t="s">
        <v>7</v>
      </c>
      <c r="B34" s="52">
        <v>3727.02</v>
      </c>
      <c r="C34" s="53">
        <v>93.88</v>
      </c>
      <c r="D34" s="52">
        <v>991.43600000000004</v>
      </c>
      <c r="E34" s="53">
        <v>97.04</v>
      </c>
      <c r="F34" s="52">
        <v>530.73199999999997</v>
      </c>
      <c r="G34" s="53">
        <v>97.42</v>
      </c>
      <c r="H34" s="52">
        <v>813.024</v>
      </c>
      <c r="I34" s="53">
        <v>94.76</v>
      </c>
      <c r="J34" s="52">
        <v>840.81600000000003</v>
      </c>
      <c r="K34" s="53">
        <v>94.28</v>
      </c>
      <c r="L34" s="52">
        <v>165.01599999999999</v>
      </c>
      <c r="M34" s="53">
        <v>89.5</v>
      </c>
      <c r="N34" s="52">
        <v>378.51100000000002</v>
      </c>
      <c r="O34" s="53">
        <v>82.35</v>
      </c>
      <c r="P34" s="52">
        <v>7.484</v>
      </c>
      <c r="Q34" s="53">
        <v>76.540000000000006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</row>
    <row r="35" spans="1:72" ht="24" x14ac:dyDescent="0.2">
      <c r="A35" s="64" t="s">
        <v>6</v>
      </c>
      <c r="B35" s="52">
        <v>4015.6559999999999</v>
      </c>
      <c r="C35" s="53">
        <v>93.61</v>
      </c>
      <c r="D35" s="52">
        <v>865.70899999999995</v>
      </c>
      <c r="E35" s="53">
        <v>96.7</v>
      </c>
      <c r="F35" s="52">
        <v>660.57600000000002</v>
      </c>
      <c r="G35" s="53">
        <v>97.89</v>
      </c>
      <c r="H35" s="52">
        <v>716.178</v>
      </c>
      <c r="I35" s="53">
        <v>95.2</v>
      </c>
      <c r="J35" s="52">
        <v>1082.0889999999999</v>
      </c>
      <c r="K35" s="53">
        <v>92.52</v>
      </c>
      <c r="L35" s="52">
        <v>152.262</v>
      </c>
      <c r="M35" s="53">
        <v>92.2</v>
      </c>
      <c r="N35" s="52">
        <v>530.24800000000005</v>
      </c>
      <c r="O35" s="53">
        <v>85.06</v>
      </c>
      <c r="P35" s="52">
        <v>8.5920000000000005</v>
      </c>
      <c r="Q35" s="53">
        <v>94.63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</row>
    <row r="36" spans="1:72" ht="24" x14ac:dyDescent="0.2">
      <c r="A36" s="64" t="s">
        <v>5</v>
      </c>
      <c r="B36" s="52">
        <v>3630.4749999999999</v>
      </c>
      <c r="C36" s="53">
        <v>85.46</v>
      </c>
      <c r="D36" s="52">
        <v>564.83299999999997</v>
      </c>
      <c r="E36" s="53">
        <v>94.16</v>
      </c>
      <c r="F36" s="52">
        <v>382.43299999999999</v>
      </c>
      <c r="G36" s="53">
        <v>91</v>
      </c>
      <c r="H36" s="52">
        <v>442.54500000000002</v>
      </c>
      <c r="I36" s="53">
        <v>89.3</v>
      </c>
      <c r="J36" s="52">
        <v>1367.01</v>
      </c>
      <c r="K36" s="53">
        <v>85.14</v>
      </c>
      <c r="L36" s="52">
        <v>197.86500000000001</v>
      </c>
      <c r="M36" s="53">
        <v>83.56</v>
      </c>
      <c r="N36" s="52">
        <v>666.15099999999995</v>
      </c>
      <c r="O36" s="53">
        <v>75.75</v>
      </c>
      <c r="P36" s="52">
        <v>9.6379999999999999</v>
      </c>
      <c r="Q36" s="53">
        <v>91.33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</row>
    <row r="37" spans="1:72" ht="24" x14ac:dyDescent="0.2">
      <c r="A37" s="64" t="s">
        <v>4</v>
      </c>
      <c r="B37" s="52">
        <v>807.30499999999995</v>
      </c>
      <c r="C37" s="53">
        <v>11.09</v>
      </c>
      <c r="D37" s="52">
        <v>239.54900000000001</v>
      </c>
      <c r="E37" s="53">
        <v>24.5</v>
      </c>
      <c r="F37" s="52">
        <v>80.447999999999993</v>
      </c>
      <c r="G37" s="53">
        <v>17.79</v>
      </c>
      <c r="H37" s="52">
        <v>106.74</v>
      </c>
      <c r="I37" s="53">
        <v>13.28</v>
      </c>
      <c r="J37" s="52">
        <v>175.70099999999999</v>
      </c>
      <c r="K37" s="53">
        <v>8.74</v>
      </c>
      <c r="L37" s="52">
        <v>48.793999999999997</v>
      </c>
      <c r="M37" s="53">
        <v>11.48</v>
      </c>
      <c r="N37" s="52">
        <v>154.24700000000001</v>
      </c>
      <c r="O37" s="53">
        <v>5.94</v>
      </c>
      <c r="P37" s="52">
        <v>1.8260000000000001</v>
      </c>
      <c r="Q37" s="53">
        <v>16.16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</row>
    <row r="38" spans="1:72" ht="15" x14ac:dyDescent="0.2">
      <c r="A38" s="67" t="s">
        <v>3</v>
      </c>
      <c r="B38" s="54">
        <v>15404.273999999999</v>
      </c>
      <c r="C38" s="55">
        <v>60.52</v>
      </c>
      <c r="D38" s="54">
        <v>3274.0639999999999</v>
      </c>
      <c r="E38" s="55">
        <v>77.239999999999995</v>
      </c>
      <c r="F38" s="54">
        <v>2068.25</v>
      </c>
      <c r="G38" s="55">
        <v>80.23</v>
      </c>
      <c r="H38" s="54">
        <v>3026.076</v>
      </c>
      <c r="I38" s="55">
        <v>65.8</v>
      </c>
      <c r="J38" s="54">
        <v>4160.21</v>
      </c>
      <c r="K38" s="55">
        <v>63.95</v>
      </c>
      <c r="L38" s="54">
        <v>788.15700000000004</v>
      </c>
      <c r="M38" s="55">
        <v>36.08</v>
      </c>
      <c r="N38" s="54">
        <v>2041.693</v>
      </c>
      <c r="O38" s="55">
        <v>38.65</v>
      </c>
      <c r="P38" s="54">
        <v>45.823999999999998</v>
      </c>
      <c r="Q38" s="55">
        <v>67.87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</row>
    <row r="39" spans="1:72" x14ac:dyDescent="0.2">
      <c r="A39" s="22" t="s">
        <v>59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</row>
    <row r="40" spans="1:72" x14ac:dyDescent="0.2">
      <c r="A40" s="23" t="s">
        <v>60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</row>
  </sheetData>
  <mergeCells count="24">
    <mergeCell ref="N31:O31"/>
    <mergeCell ref="P31:Q31"/>
    <mergeCell ref="B31:C31"/>
    <mergeCell ref="D31:E31"/>
    <mergeCell ref="F31:G31"/>
    <mergeCell ref="H31:I31"/>
    <mergeCell ref="J31:K31"/>
    <mergeCell ref="L31:M31"/>
    <mergeCell ref="N4:O4"/>
    <mergeCell ref="P4:Q4"/>
    <mergeCell ref="B18:C18"/>
    <mergeCell ref="D18:E18"/>
    <mergeCell ref="F18:G18"/>
    <mergeCell ref="H18:I18"/>
    <mergeCell ref="J18:K18"/>
    <mergeCell ref="L18:M18"/>
    <mergeCell ref="N18:O18"/>
    <mergeCell ref="P18:Q18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0"/>
  <sheetViews>
    <sheetView workbookViewId="0"/>
  </sheetViews>
  <sheetFormatPr baseColWidth="10" defaultColWidth="9.140625" defaultRowHeight="12.75" x14ac:dyDescent="0.2"/>
  <cols>
    <col min="1" max="1" width="11.85546875" style="14" customWidth="1"/>
    <col min="2" max="17" width="13.7109375" style="14" customWidth="1"/>
    <col min="18" max="72" width="9.140625" style="13"/>
    <col min="73" max="16384" width="9.140625" style="14"/>
  </cols>
  <sheetData>
    <row r="1" spans="1:72" ht="15" x14ac:dyDescent="0.2">
      <c r="A1" s="49" t="s">
        <v>66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</row>
    <row r="2" spans="1:72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</row>
    <row r="3" spans="1:72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</row>
    <row r="4" spans="1:72" ht="33" customHeight="1" x14ac:dyDescent="0.2">
      <c r="A4" s="24"/>
      <c r="B4" s="80" t="s">
        <v>3</v>
      </c>
      <c r="C4" s="81"/>
      <c r="D4" s="80" t="s">
        <v>21</v>
      </c>
      <c r="E4" s="82"/>
      <c r="F4" s="80" t="s">
        <v>20</v>
      </c>
      <c r="G4" s="82"/>
      <c r="H4" s="80" t="s">
        <v>19</v>
      </c>
      <c r="I4" s="82"/>
      <c r="J4" s="80" t="s">
        <v>18</v>
      </c>
      <c r="K4" s="82"/>
      <c r="L4" s="80" t="s">
        <v>17</v>
      </c>
      <c r="M4" s="82"/>
      <c r="N4" s="80" t="s">
        <v>16</v>
      </c>
      <c r="O4" s="81"/>
      <c r="P4" s="80" t="s">
        <v>22</v>
      </c>
      <c r="Q4" s="82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</row>
    <row r="5" spans="1:72" ht="36" x14ac:dyDescent="0.2">
      <c r="A5" s="24"/>
      <c r="B5" s="26" t="s">
        <v>36</v>
      </c>
      <c r="C5" s="27" t="s">
        <v>42</v>
      </c>
      <c r="D5" s="26" t="s">
        <v>36</v>
      </c>
      <c r="E5" s="27" t="s">
        <v>42</v>
      </c>
      <c r="F5" s="26" t="s">
        <v>36</v>
      </c>
      <c r="G5" s="27" t="s">
        <v>42</v>
      </c>
      <c r="H5" s="26" t="s">
        <v>36</v>
      </c>
      <c r="I5" s="27" t="s">
        <v>42</v>
      </c>
      <c r="J5" s="26" t="s">
        <v>36</v>
      </c>
      <c r="K5" s="27" t="s">
        <v>42</v>
      </c>
      <c r="L5" s="26" t="s">
        <v>36</v>
      </c>
      <c r="M5" s="27" t="s">
        <v>42</v>
      </c>
      <c r="N5" s="26" t="s">
        <v>36</v>
      </c>
      <c r="O5" s="27" t="s">
        <v>42</v>
      </c>
      <c r="P5" s="26" t="s">
        <v>36</v>
      </c>
      <c r="Q5" s="27" t="s">
        <v>42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1:72" ht="24" x14ac:dyDescent="0.2">
      <c r="A6" s="63" t="s">
        <v>8</v>
      </c>
      <c r="B6" s="69">
        <v>177.273</v>
      </c>
      <c r="C6" s="70">
        <v>41.74</v>
      </c>
      <c r="D6" s="69">
        <v>69.814999999999998</v>
      </c>
      <c r="E6" s="70">
        <v>62.86</v>
      </c>
      <c r="F6" s="69">
        <v>10.686999999999999</v>
      </c>
      <c r="G6" s="70">
        <v>56.89</v>
      </c>
      <c r="H6" s="69">
        <v>46.267000000000003</v>
      </c>
      <c r="I6" s="70">
        <v>42.15</v>
      </c>
      <c r="J6" s="69">
        <v>18.634</v>
      </c>
      <c r="K6" s="70">
        <v>49.68</v>
      </c>
      <c r="L6" s="69">
        <v>7.0620000000000003</v>
      </c>
      <c r="M6" s="70">
        <v>12.51</v>
      </c>
      <c r="N6" s="71">
        <v>23.849</v>
      </c>
      <c r="O6" s="70">
        <v>26.71</v>
      </c>
      <c r="P6" s="69">
        <v>0.96099999999999997</v>
      </c>
      <c r="Q6" s="70">
        <v>52.6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</row>
    <row r="7" spans="1:72" ht="24" x14ac:dyDescent="0.2">
      <c r="A7" s="64" t="s">
        <v>7</v>
      </c>
      <c r="B7" s="52">
        <v>379.08100000000002</v>
      </c>
      <c r="C7" s="53">
        <v>59.04</v>
      </c>
      <c r="D7" s="52">
        <v>147.77199999999999</v>
      </c>
      <c r="E7" s="53">
        <v>74.989999999999995</v>
      </c>
      <c r="F7" s="52">
        <v>32.279000000000003</v>
      </c>
      <c r="G7" s="53">
        <v>66.790000000000006</v>
      </c>
      <c r="H7" s="52">
        <v>60.43</v>
      </c>
      <c r="I7" s="53">
        <v>56.72</v>
      </c>
      <c r="J7" s="52">
        <v>39.259</v>
      </c>
      <c r="K7" s="53">
        <v>51.49</v>
      </c>
      <c r="L7" s="52">
        <v>11.422000000000001</v>
      </c>
      <c r="M7" s="53">
        <v>54.6</v>
      </c>
      <c r="N7" s="52">
        <v>86.375</v>
      </c>
      <c r="O7" s="53">
        <v>45.4</v>
      </c>
      <c r="P7" s="52">
        <v>1.5429999999999999</v>
      </c>
      <c r="Q7" s="53">
        <v>55.38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</row>
    <row r="8" spans="1:72" ht="24" x14ac:dyDescent="0.2">
      <c r="A8" s="64" t="s">
        <v>6</v>
      </c>
      <c r="B8" s="52">
        <v>403.11700000000002</v>
      </c>
      <c r="C8" s="53">
        <v>67.73</v>
      </c>
      <c r="D8" s="52">
        <v>98.234999999999999</v>
      </c>
      <c r="E8" s="53">
        <v>79.959999999999994</v>
      </c>
      <c r="F8" s="52">
        <v>40.762999999999998</v>
      </c>
      <c r="G8" s="53">
        <v>82.36</v>
      </c>
      <c r="H8" s="52">
        <v>59.161000000000001</v>
      </c>
      <c r="I8" s="53">
        <v>73.58</v>
      </c>
      <c r="J8" s="52">
        <v>60.395000000000003</v>
      </c>
      <c r="K8" s="53">
        <v>73.05</v>
      </c>
      <c r="L8" s="52">
        <v>23.869</v>
      </c>
      <c r="M8" s="53">
        <v>67.13</v>
      </c>
      <c r="N8" s="52">
        <v>119.379</v>
      </c>
      <c r="O8" s="53">
        <v>53.8</v>
      </c>
      <c r="P8" s="52">
        <v>1.3140000000000001</v>
      </c>
      <c r="Q8" s="53">
        <v>56.3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</row>
    <row r="9" spans="1:72" ht="24" x14ac:dyDescent="0.2">
      <c r="A9" s="64" t="s">
        <v>5</v>
      </c>
      <c r="B9" s="52">
        <v>341.07400000000001</v>
      </c>
      <c r="C9" s="53">
        <v>65.34</v>
      </c>
      <c r="D9" s="52">
        <v>53.726999999999997</v>
      </c>
      <c r="E9" s="53">
        <v>78.25</v>
      </c>
      <c r="F9" s="52">
        <v>31.254000000000001</v>
      </c>
      <c r="G9" s="53">
        <v>78.930000000000007</v>
      </c>
      <c r="H9" s="52">
        <v>48.000999999999998</v>
      </c>
      <c r="I9" s="53">
        <v>77.099999999999994</v>
      </c>
      <c r="J9" s="52">
        <v>63.03</v>
      </c>
      <c r="K9" s="53">
        <v>79.819999999999993</v>
      </c>
      <c r="L9" s="52">
        <v>21.231999999999999</v>
      </c>
      <c r="M9" s="53">
        <v>77.180000000000007</v>
      </c>
      <c r="N9" s="52">
        <v>120.809</v>
      </c>
      <c r="O9" s="53">
        <v>50.13</v>
      </c>
      <c r="P9" s="52">
        <v>3.0209999999999999</v>
      </c>
      <c r="Q9" s="53">
        <v>75.58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</row>
    <row r="10" spans="1:72" ht="24" x14ac:dyDescent="0.2">
      <c r="A10" s="64" t="s">
        <v>4</v>
      </c>
      <c r="B10" s="52">
        <v>98.328999999999994</v>
      </c>
      <c r="C10" s="53">
        <v>12.79</v>
      </c>
      <c r="D10" s="52">
        <v>21.097000000000001</v>
      </c>
      <c r="E10" s="53">
        <v>30.55</v>
      </c>
      <c r="F10" s="52">
        <v>5.35</v>
      </c>
      <c r="G10" s="53">
        <v>16.350000000000001</v>
      </c>
      <c r="H10" s="52">
        <v>10.113</v>
      </c>
      <c r="I10" s="53">
        <v>17.11</v>
      </c>
      <c r="J10" s="52">
        <v>13.036</v>
      </c>
      <c r="K10" s="53">
        <v>20.85</v>
      </c>
      <c r="L10" s="52">
        <v>5.04</v>
      </c>
      <c r="M10" s="53">
        <v>23.26</v>
      </c>
      <c r="N10" s="52">
        <v>43.210999999999999</v>
      </c>
      <c r="O10" s="53">
        <v>8.31</v>
      </c>
      <c r="P10" s="52">
        <v>0.48199999999999998</v>
      </c>
      <c r="Q10" s="53">
        <v>12.47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</row>
    <row r="11" spans="1:72" ht="15" x14ac:dyDescent="0.2">
      <c r="A11" s="67" t="s">
        <v>3</v>
      </c>
      <c r="B11" s="54">
        <v>1398.873</v>
      </c>
      <c r="C11" s="55">
        <v>47.38</v>
      </c>
      <c r="D11" s="54">
        <v>390.64600000000002</v>
      </c>
      <c r="E11" s="55">
        <v>68.69</v>
      </c>
      <c r="F11" s="54">
        <v>120.333</v>
      </c>
      <c r="G11" s="55">
        <v>63.69</v>
      </c>
      <c r="H11" s="54">
        <v>223.97200000000001</v>
      </c>
      <c r="I11" s="55">
        <v>53.57</v>
      </c>
      <c r="J11" s="54">
        <v>194.35400000000001</v>
      </c>
      <c r="K11" s="55">
        <v>57.51</v>
      </c>
      <c r="L11" s="54">
        <v>68.625</v>
      </c>
      <c r="M11" s="55">
        <v>42.34</v>
      </c>
      <c r="N11" s="54">
        <v>393.62200000000001</v>
      </c>
      <c r="O11" s="55">
        <v>31.19</v>
      </c>
      <c r="P11" s="54">
        <v>7.3209999999999997</v>
      </c>
      <c r="Q11" s="55">
        <v>49.44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</row>
    <row r="12" spans="1:72" ht="15" x14ac:dyDescent="0.2">
      <c r="A12" s="8" t="s">
        <v>34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</row>
    <row r="13" spans="1:72" x14ac:dyDescent="0.2">
      <c r="A13" s="22" t="s">
        <v>59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</row>
    <row r="14" spans="1:72" x14ac:dyDescent="0.2">
      <c r="A14" s="23" t="s">
        <v>60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</row>
    <row r="16" spans="1:72" ht="15" x14ac:dyDescent="0.25">
      <c r="A16" s="5" t="s">
        <v>14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</row>
    <row r="17" spans="1:72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</row>
    <row r="18" spans="1:72" ht="33" customHeight="1" x14ac:dyDescent="0.2">
      <c r="A18" s="24"/>
      <c r="B18" s="80" t="s">
        <v>3</v>
      </c>
      <c r="C18" s="81"/>
      <c r="D18" s="80" t="s">
        <v>21</v>
      </c>
      <c r="E18" s="82"/>
      <c r="F18" s="80" t="s">
        <v>20</v>
      </c>
      <c r="G18" s="82"/>
      <c r="H18" s="80" t="s">
        <v>19</v>
      </c>
      <c r="I18" s="82"/>
      <c r="J18" s="80" t="s">
        <v>18</v>
      </c>
      <c r="K18" s="82"/>
      <c r="L18" s="80" t="s">
        <v>17</v>
      </c>
      <c r="M18" s="82"/>
      <c r="N18" s="80" t="s">
        <v>16</v>
      </c>
      <c r="O18" s="81"/>
      <c r="P18" s="80" t="s">
        <v>22</v>
      </c>
      <c r="Q18" s="82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</row>
    <row r="19" spans="1:72" ht="36" x14ac:dyDescent="0.2">
      <c r="A19" s="24"/>
      <c r="B19" s="26" t="s">
        <v>36</v>
      </c>
      <c r="C19" s="27" t="s">
        <v>42</v>
      </c>
      <c r="D19" s="26" t="s">
        <v>36</v>
      </c>
      <c r="E19" s="27" t="s">
        <v>42</v>
      </c>
      <c r="F19" s="26" t="s">
        <v>36</v>
      </c>
      <c r="G19" s="27" t="s">
        <v>42</v>
      </c>
      <c r="H19" s="26" t="s">
        <v>36</v>
      </c>
      <c r="I19" s="27" t="s">
        <v>42</v>
      </c>
      <c r="J19" s="26" t="s">
        <v>36</v>
      </c>
      <c r="K19" s="27" t="s">
        <v>42</v>
      </c>
      <c r="L19" s="26" t="s">
        <v>36</v>
      </c>
      <c r="M19" s="27" t="s">
        <v>42</v>
      </c>
      <c r="N19" s="26" t="s">
        <v>36</v>
      </c>
      <c r="O19" s="27" t="s">
        <v>42</v>
      </c>
      <c r="P19" s="26" t="s">
        <v>36</v>
      </c>
      <c r="Q19" s="27" t="s">
        <v>42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</row>
    <row r="20" spans="1:72" ht="24" x14ac:dyDescent="0.2">
      <c r="A20" s="63" t="s">
        <v>8</v>
      </c>
      <c r="B20" s="69">
        <v>2618.8150000000001</v>
      </c>
      <c r="C20" s="70">
        <v>49.83</v>
      </c>
      <c r="D20" s="69">
        <v>753.11800000000005</v>
      </c>
      <c r="E20" s="70">
        <v>80.319999999999993</v>
      </c>
      <c r="F20" s="69">
        <v>386.63099999999997</v>
      </c>
      <c r="G20" s="70">
        <v>82.12</v>
      </c>
      <c r="H20" s="69">
        <v>825.77200000000005</v>
      </c>
      <c r="I20" s="70">
        <v>48.82</v>
      </c>
      <c r="J20" s="69">
        <v>380.255</v>
      </c>
      <c r="K20" s="70">
        <v>68.83</v>
      </c>
      <c r="L20" s="69">
        <v>133.02600000000001</v>
      </c>
      <c r="M20" s="70">
        <v>11.62</v>
      </c>
      <c r="N20" s="71">
        <v>124.572</v>
      </c>
      <c r="O20" s="70">
        <v>28.7</v>
      </c>
      <c r="P20" s="69">
        <v>15.441000000000001</v>
      </c>
      <c r="Q20" s="70">
        <v>63.3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</row>
    <row r="21" spans="1:72" ht="24" x14ac:dyDescent="0.2">
      <c r="A21" s="64" t="s">
        <v>7</v>
      </c>
      <c r="B21" s="52">
        <v>3030.163</v>
      </c>
      <c r="C21" s="53">
        <v>85.69</v>
      </c>
      <c r="D21" s="52">
        <v>998.952</v>
      </c>
      <c r="E21" s="53">
        <v>93.32</v>
      </c>
      <c r="F21" s="52">
        <v>703.524</v>
      </c>
      <c r="G21" s="53">
        <v>93.15</v>
      </c>
      <c r="H21" s="52">
        <v>636.48400000000004</v>
      </c>
      <c r="I21" s="53">
        <v>84.35</v>
      </c>
      <c r="J21" s="52">
        <v>466.58100000000002</v>
      </c>
      <c r="K21" s="53">
        <v>78.81</v>
      </c>
      <c r="L21" s="52">
        <v>86.81</v>
      </c>
      <c r="M21" s="53">
        <v>67.5</v>
      </c>
      <c r="N21" s="52">
        <v>131.06</v>
      </c>
      <c r="O21" s="53">
        <v>57.8</v>
      </c>
      <c r="P21" s="52">
        <v>6.7519999999999998</v>
      </c>
      <c r="Q21" s="53">
        <v>81.08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</row>
    <row r="22" spans="1:72" ht="24" x14ac:dyDescent="0.2">
      <c r="A22" s="64" t="s">
        <v>6</v>
      </c>
      <c r="B22" s="52">
        <v>3343.1579999999999</v>
      </c>
      <c r="C22" s="53">
        <v>87.61</v>
      </c>
      <c r="D22" s="52">
        <v>828.86699999999996</v>
      </c>
      <c r="E22" s="53">
        <v>94.7</v>
      </c>
      <c r="F22" s="52">
        <v>667.84400000000005</v>
      </c>
      <c r="G22" s="53">
        <v>92.83</v>
      </c>
      <c r="H22" s="52">
        <v>656.87599999999998</v>
      </c>
      <c r="I22" s="53">
        <v>89.73</v>
      </c>
      <c r="J22" s="52">
        <v>789.78300000000002</v>
      </c>
      <c r="K22" s="53">
        <v>87.33</v>
      </c>
      <c r="L22" s="52">
        <v>112.754</v>
      </c>
      <c r="M22" s="53">
        <v>77.11</v>
      </c>
      <c r="N22" s="52">
        <v>278.08600000000001</v>
      </c>
      <c r="O22" s="53">
        <v>64.819999999999993</v>
      </c>
      <c r="P22" s="52">
        <v>8.9480000000000004</v>
      </c>
      <c r="Q22" s="53">
        <v>94.79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</row>
    <row r="23" spans="1:72" ht="24" x14ac:dyDescent="0.2">
      <c r="A23" s="64" t="s">
        <v>5</v>
      </c>
      <c r="B23" s="52">
        <v>3133.8560000000002</v>
      </c>
      <c r="C23" s="53">
        <v>79.11</v>
      </c>
      <c r="D23" s="52">
        <v>436.03199999999998</v>
      </c>
      <c r="E23" s="53">
        <v>88.79</v>
      </c>
      <c r="F23" s="52">
        <v>501.07900000000001</v>
      </c>
      <c r="G23" s="53">
        <v>86.55</v>
      </c>
      <c r="H23" s="52">
        <v>526.19200000000001</v>
      </c>
      <c r="I23" s="53">
        <v>82.51</v>
      </c>
      <c r="J23" s="52">
        <v>971.63800000000003</v>
      </c>
      <c r="K23" s="53">
        <v>81.14</v>
      </c>
      <c r="L23" s="52">
        <v>243.405</v>
      </c>
      <c r="M23" s="53">
        <v>77.739999999999995</v>
      </c>
      <c r="N23" s="52">
        <v>448.72800000000001</v>
      </c>
      <c r="O23" s="53">
        <v>61.22</v>
      </c>
      <c r="P23" s="52">
        <v>6.782</v>
      </c>
      <c r="Q23" s="53">
        <v>67.13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</row>
    <row r="24" spans="1:72" ht="24" x14ac:dyDescent="0.2">
      <c r="A24" s="64" t="s">
        <v>4</v>
      </c>
      <c r="B24" s="52">
        <v>738.40599999999995</v>
      </c>
      <c r="C24" s="53">
        <v>8.9700000000000006</v>
      </c>
      <c r="D24" s="52">
        <v>129.18799999999999</v>
      </c>
      <c r="E24" s="53">
        <v>20.36</v>
      </c>
      <c r="F24" s="52">
        <v>95.471000000000004</v>
      </c>
      <c r="G24" s="53">
        <v>13.49</v>
      </c>
      <c r="H24" s="52">
        <v>111.986</v>
      </c>
      <c r="I24" s="53">
        <v>11.69</v>
      </c>
      <c r="J24" s="52">
        <v>156.27199999999999</v>
      </c>
      <c r="K24" s="53">
        <v>9.83</v>
      </c>
      <c r="L24" s="52">
        <v>65.040999999999997</v>
      </c>
      <c r="M24" s="53">
        <v>8.75</v>
      </c>
      <c r="N24" s="52">
        <v>178.76300000000001</v>
      </c>
      <c r="O24" s="53">
        <v>4.97</v>
      </c>
      <c r="P24" s="52">
        <v>1.6850000000000001</v>
      </c>
      <c r="Q24" s="53">
        <v>24.77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</row>
    <row r="25" spans="1:72" ht="15" x14ac:dyDescent="0.2">
      <c r="A25" s="67" t="s">
        <v>3</v>
      </c>
      <c r="B25" s="54">
        <v>12864.397999999999</v>
      </c>
      <c r="C25" s="55">
        <v>51.86</v>
      </c>
      <c r="D25" s="54">
        <v>3146.1570000000002</v>
      </c>
      <c r="E25" s="55">
        <v>78.48</v>
      </c>
      <c r="F25" s="54">
        <v>2354.549</v>
      </c>
      <c r="G25" s="55">
        <v>72.849999999999994</v>
      </c>
      <c r="H25" s="54">
        <v>2757.31</v>
      </c>
      <c r="I25" s="55">
        <v>57.76</v>
      </c>
      <c r="J25" s="54">
        <v>2764.529</v>
      </c>
      <c r="K25" s="55">
        <v>57.16</v>
      </c>
      <c r="L25" s="54">
        <v>641.03599999999994</v>
      </c>
      <c r="M25" s="55">
        <v>25.89</v>
      </c>
      <c r="N25" s="54">
        <v>1161.2090000000001</v>
      </c>
      <c r="O25" s="55">
        <v>21.43</v>
      </c>
      <c r="P25" s="54">
        <v>39.607999999999997</v>
      </c>
      <c r="Q25" s="55">
        <v>67.06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</row>
    <row r="26" spans="1:72" x14ac:dyDescent="0.2">
      <c r="A26" s="22" t="s">
        <v>59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</row>
    <row r="27" spans="1:72" x14ac:dyDescent="0.2">
      <c r="A27" s="23" t="s">
        <v>60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</row>
    <row r="29" spans="1:72" ht="15" x14ac:dyDescent="0.25">
      <c r="A29" s="5" t="s">
        <v>13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</row>
    <row r="30" spans="1:72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</row>
    <row r="31" spans="1:72" ht="33" customHeight="1" x14ac:dyDescent="0.2">
      <c r="A31" s="24"/>
      <c r="B31" s="80" t="s">
        <v>3</v>
      </c>
      <c r="C31" s="81"/>
      <c r="D31" s="80" t="s">
        <v>21</v>
      </c>
      <c r="E31" s="82"/>
      <c r="F31" s="80" t="s">
        <v>20</v>
      </c>
      <c r="G31" s="82"/>
      <c r="H31" s="80" t="s">
        <v>19</v>
      </c>
      <c r="I31" s="82"/>
      <c r="J31" s="80" t="s">
        <v>18</v>
      </c>
      <c r="K31" s="82"/>
      <c r="L31" s="80" t="s">
        <v>17</v>
      </c>
      <c r="M31" s="82"/>
      <c r="N31" s="80" t="s">
        <v>16</v>
      </c>
      <c r="O31" s="81"/>
      <c r="P31" s="80" t="s">
        <v>22</v>
      </c>
      <c r="Q31" s="82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</row>
    <row r="32" spans="1:72" ht="36" x14ac:dyDescent="0.2">
      <c r="A32" s="24"/>
      <c r="B32" s="26" t="s">
        <v>36</v>
      </c>
      <c r="C32" s="27" t="s">
        <v>42</v>
      </c>
      <c r="D32" s="26" t="s">
        <v>36</v>
      </c>
      <c r="E32" s="27" t="s">
        <v>42</v>
      </c>
      <c r="F32" s="26" t="s">
        <v>36</v>
      </c>
      <c r="G32" s="27" t="s">
        <v>42</v>
      </c>
      <c r="H32" s="26" t="s">
        <v>36</v>
      </c>
      <c r="I32" s="27" t="s">
        <v>42</v>
      </c>
      <c r="J32" s="26" t="s">
        <v>36</v>
      </c>
      <c r="K32" s="27" t="s">
        <v>42</v>
      </c>
      <c r="L32" s="26" t="s">
        <v>36</v>
      </c>
      <c r="M32" s="27" t="s">
        <v>42</v>
      </c>
      <c r="N32" s="26" t="s">
        <v>36</v>
      </c>
      <c r="O32" s="27" t="s">
        <v>42</v>
      </c>
      <c r="P32" s="26" t="s">
        <v>36</v>
      </c>
      <c r="Q32" s="27" t="s">
        <v>42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</row>
    <row r="33" spans="1:72" ht="24" x14ac:dyDescent="0.2">
      <c r="A33" s="63" t="s">
        <v>8</v>
      </c>
      <c r="B33" s="69">
        <v>2796.1</v>
      </c>
      <c r="C33" s="70">
        <v>49.2</v>
      </c>
      <c r="D33" s="69">
        <v>822.93299999999999</v>
      </c>
      <c r="E33" s="70">
        <v>78.47</v>
      </c>
      <c r="F33" s="69">
        <v>397.31799999999998</v>
      </c>
      <c r="G33" s="70">
        <v>81.150000000000006</v>
      </c>
      <c r="H33" s="69">
        <v>872.03899999999999</v>
      </c>
      <c r="I33" s="70">
        <v>48.42</v>
      </c>
      <c r="J33" s="69">
        <v>398.88799999999998</v>
      </c>
      <c r="K33" s="70">
        <v>67.61</v>
      </c>
      <c r="L33" s="69">
        <v>140.08799999999999</v>
      </c>
      <c r="M33" s="70">
        <v>11.66</v>
      </c>
      <c r="N33" s="71">
        <v>148.41999999999999</v>
      </c>
      <c r="O33" s="70">
        <v>28.36</v>
      </c>
      <c r="P33" s="69">
        <v>16.402000000000001</v>
      </c>
      <c r="Q33" s="70">
        <v>62.55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</row>
    <row r="34" spans="1:72" ht="24" x14ac:dyDescent="0.2">
      <c r="A34" s="64" t="s">
        <v>7</v>
      </c>
      <c r="B34" s="52">
        <v>3409.2</v>
      </c>
      <c r="C34" s="53">
        <v>81.599999999999994</v>
      </c>
      <c r="D34" s="52">
        <v>1146.7239999999999</v>
      </c>
      <c r="E34" s="53">
        <v>90.47</v>
      </c>
      <c r="F34" s="52">
        <v>735.80399999999997</v>
      </c>
      <c r="G34" s="53">
        <v>91.56</v>
      </c>
      <c r="H34" s="52">
        <v>696.91499999999996</v>
      </c>
      <c r="I34" s="53">
        <v>80.930000000000007</v>
      </c>
      <c r="J34" s="52">
        <v>505.84</v>
      </c>
      <c r="K34" s="53">
        <v>75.69</v>
      </c>
      <c r="L34" s="52">
        <v>98.231999999999999</v>
      </c>
      <c r="M34" s="53">
        <v>65.7</v>
      </c>
      <c r="N34" s="52">
        <v>217.435</v>
      </c>
      <c r="O34" s="53">
        <v>52.14</v>
      </c>
      <c r="P34" s="52">
        <v>8.2949999999999999</v>
      </c>
      <c r="Q34" s="53">
        <v>74.64</v>
      </c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</row>
    <row r="35" spans="1:72" ht="24" x14ac:dyDescent="0.2">
      <c r="A35" s="64" t="s">
        <v>6</v>
      </c>
      <c r="B35" s="52">
        <v>3746.3</v>
      </c>
      <c r="C35" s="53">
        <v>84.9</v>
      </c>
      <c r="D35" s="52">
        <v>927.10299999999995</v>
      </c>
      <c r="E35" s="53">
        <v>92.88</v>
      </c>
      <c r="F35" s="52">
        <v>708.60599999999999</v>
      </c>
      <c r="G35" s="53">
        <v>92.15</v>
      </c>
      <c r="H35" s="52">
        <v>716.03700000000003</v>
      </c>
      <c r="I35" s="53">
        <v>88.13</v>
      </c>
      <c r="J35" s="52">
        <v>850.178</v>
      </c>
      <c r="K35" s="53">
        <v>86.14</v>
      </c>
      <c r="L35" s="52">
        <v>136.62299999999999</v>
      </c>
      <c r="M35" s="53">
        <v>75.16</v>
      </c>
      <c r="N35" s="52">
        <v>397.46499999999997</v>
      </c>
      <c r="O35" s="53">
        <v>61.06</v>
      </c>
      <c r="P35" s="52">
        <v>10.262</v>
      </c>
      <c r="Q35" s="53">
        <v>87.16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</row>
    <row r="36" spans="1:72" ht="24" x14ac:dyDescent="0.2">
      <c r="A36" s="64" t="s">
        <v>5</v>
      </c>
      <c r="B36" s="52">
        <v>3474.9</v>
      </c>
      <c r="C36" s="53">
        <v>77.5</v>
      </c>
      <c r="D36" s="52">
        <v>489.75900000000001</v>
      </c>
      <c r="E36" s="53">
        <v>87.5</v>
      </c>
      <c r="F36" s="52">
        <v>532.33299999999997</v>
      </c>
      <c r="G36" s="53">
        <v>86.06</v>
      </c>
      <c r="H36" s="52">
        <v>574.19299999999998</v>
      </c>
      <c r="I36" s="53">
        <v>82.03</v>
      </c>
      <c r="J36" s="52">
        <v>1034.6679999999999</v>
      </c>
      <c r="K36" s="53">
        <v>81.06</v>
      </c>
      <c r="L36" s="52">
        <v>264.637</v>
      </c>
      <c r="M36" s="53">
        <v>77.69</v>
      </c>
      <c r="N36" s="52">
        <v>569.53700000000003</v>
      </c>
      <c r="O36" s="53">
        <v>58.48</v>
      </c>
      <c r="P36" s="52">
        <v>9.8030000000000008</v>
      </c>
      <c r="Q36" s="53">
        <v>69.53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</row>
    <row r="37" spans="1:72" ht="24" x14ac:dyDescent="0.2">
      <c r="A37" s="64" t="s">
        <v>4</v>
      </c>
      <c r="B37" s="52">
        <v>836.7</v>
      </c>
      <c r="C37" s="53">
        <v>9.3000000000000007</v>
      </c>
      <c r="D37" s="52">
        <v>150.286</v>
      </c>
      <c r="E37" s="53">
        <v>21.36</v>
      </c>
      <c r="F37" s="52">
        <v>100.821</v>
      </c>
      <c r="G37" s="53">
        <v>13.62</v>
      </c>
      <c r="H37" s="52">
        <v>122.098</v>
      </c>
      <c r="I37" s="53">
        <v>12</v>
      </c>
      <c r="J37" s="52">
        <v>169.309</v>
      </c>
      <c r="K37" s="53">
        <v>10.24</v>
      </c>
      <c r="L37" s="52">
        <v>70.081000000000003</v>
      </c>
      <c r="M37" s="53">
        <v>9.16</v>
      </c>
      <c r="N37" s="52">
        <v>221.97399999999999</v>
      </c>
      <c r="O37" s="53">
        <v>5.39</v>
      </c>
      <c r="P37" s="52">
        <v>2.1659999999999999</v>
      </c>
      <c r="Q37" s="53">
        <v>20.32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</row>
    <row r="38" spans="1:72" ht="15" x14ac:dyDescent="0.2">
      <c r="A38" s="67" t="s">
        <v>3</v>
      </c>
      <c r="B38" s="54">
        <v>14263.3</v>
      </c>
      <c r="C38" s="55">
        <v>51.4</v>
      </c>
      <c r="D38" s="54">
        <v>3536.8040000000001</v>
      </c>
      <c r="E38" s="55">
        <v>77.260000000000005</v>
      </c>
      <c r="F38" s="54">
        <v>2474.8820000000001</v>
      </c>
      <c r="G38" s="55">
        <v>72.349999999999994</v>
      </c>
      <c r="H38" s="54">
        <v>2981.2820000000002</v>
      </c>
      <c r="I38" s="55">
        <v>57.42</v>
      </c>
      <c r="J38" s="54">
        <v>2958.8820000000001</v>
      </c>
      <c r="K38" s="55">
        <v>57.18</v>
      </c>
      <c r="L38" s="54">
        <v>709.66099999999994</v>
      </c>
      <c r="M38" s="55">
        <v>26.9</v>
      </c>
      <c r="N38" s="54">
        <v>1554.8320000000001</v>
      </c>
      <c r="O38" s="55">
        <v>23.27</v>
      </c>
      <c r="P38" s="54">
        <v>46.929000000000002</v>
      </c>
      <c r="Q38" s="55">
        <v>63.53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</row>
    <row r="39" spans="1:72" x14ac:dyDescent="0.2">
      <c r="A39" s="22" t="s">
        <v>59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</row>
    <row r="40" spans="1:72" x14ac:dyDescent="0.2">
      <c r="A40" s="23" t="s">
        <v>60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</row>
  </sheetData>
  <mergeCells count="24">
    <mergeCell ref="N31:O31"/>
    <mergeCell ref="P31:Q31"/>
    <mergeCell ref="B31:C31"/>
    <mergeCell ref="D31:E31"/>
    <mergeCell ref="F31:G31"/>
    <mergeCell ref="H31:I31"/>
    <mergeCell ref="J31:K31"/>
    <mergeCell ref="L31:M31"/>
    <mergeCell ref="N4:O4"/>
    <mergeCell ref="P4:Q4"/>
    <mergeCell ref="B18:C18"/>
    <mergeCell ref="D18:E18"/>
    <mergeCell ref="F18:G18"/>
    <mergeCell ref="H18:I18"/>
    <mergeCell ref="J18:K18"/>
    <mergeCell ref="L18:M18"/>
    <mergeCell ref="N18:O18"/>
    <mergeCell ref="P18:Q18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/>
  </sheetViews>
  <sheetFormatPr baseColWidth="10" defaultColWidth="9.140625" defaultRowHeight="12.75" x14ac:dyDescent="0.2"/>
  <cols>
    <col min="1" max="1" width="40.140625" style="14" customWidth="1"/>
    <col min="2" max="5" width="17" style="14" customWidth="1"/>
    <col min="6" max="16384" width="9.140625" style="14"/>
  </cols>
  <sheetData>
    <row r="1" spans="1:10" ht="15" x14ac:dyDescent="0.2">
      <c r="A1" s="11" t="s">
        <v>50</v>
      </c>
      <c r="B1" s="12"/>
      <c r="C1" s="12"/>
      <c r="D1" s="12"/>
      <c r="E1" s="12"/>
      <c r="F1" s="13"/>
    </row>
    <row r="2" spans="1:10" ht="15" x14ac:dyDescent="0.25">
      <c r="A2" s="5" t="s">
        <v>15</v>
      </c>
      <c r="B2" s="15"/>
      <c r="C2" s="15"/>
      <c r="D2" s="15"/>
      <c r="E2" s="15"/>
      <c r="F2" s="13"/>
    </row>
    <row r="3" spans="1:10" x14ac:dyDescent="0.2">
      <c r="A3" s="16"/>
      <c r="B3" s="15"/>
      <c r="C3" s="15"/>
      <c r="D3" s="15"/>
      <c r="E3" s="15"/>
      <c r="F3" s="13"/>
    </row>
    <row r="4" spans="1:10" ht="38.25" customHeight="1" x14ac:dyDescent="0.2">
      <c r="A4" s="18"/>
      <c r="B4" s="68" t="s">
        <v>3</v>
      </c>
      <c r="C4" s="68" t="s">
        <v>33</v>
      </c>
      <c r="D4" s="68" t="s">
        <v>32</v>
      </c>
      <c r="E4" s="65" t="s">
        <v>31</v>
      </c>
    </row>
    <row r="5" spans="1:10" ht="24" x14ac:dyDescent="0.2">
      <c r="A5" s="46"/>
      <c r="B5" s="26" t="s">
        <v>36</v>
      </c>
      <c r="C5" s="26" t="s">
        <v>36</v>
      </c>
      <c r="D5" s="26" t="s">
        <v>36</v>
      </c>
      <c r="E5" s="66" t="s">
        <v>36</v>
      </c>
    </row>
    <row r="6" spans="1:10" ht="15" x14ac:dyDescent="0.2">
      <c r="A6" s="47" t="s">
        <v>29</v>
      </c>
      <c r="B6" s="69">
        <v>15.701000000000001</v>
      </c>
      <c r="C6" s="69">
        <v>3.8620000000000001</v>
      </c>
      <c r="D6" s="69">
        <v>9.2919999999999998</v>
      </c>
      <c r="E6" s="72">
        <v>2.5470000000000002</v>
      </c>
    </row>
    <row r="7" spans="1:10" ht="15" x14ac:dyDescent="0.2">
      <c r="A7" s="16" t="s">
        <v>28</v>
      </c>
      <c r="B7" s="52">
        <v>245.70500000000001</v>
      </c>
      <c r="C7" s="52">
        <v>104.664</v>
      </c>
      <c r="D7" s="52">
        <v>59.024999999999999</v>
      </c>
      <c r="E7" s="73">
        <v>82.015000000000001</v>
      </c>
    </row>
    <row r="8" spans="1:10" ht="15" x14ac:dyDescent="0.2">
      <c r="A8" s="16" t="s">
        <v>27</v>
      </c>
      <c r="B8" s="52">
        <v>431.68700000000001</v>
      </c>
      <c r="C8" s="52">
        <v>202.602</v>
      </c>
      <c r="D8" s="52">
        <v>109.479</v>
      </c>
      <c r="E8" s="73">
        <v>119.60599999999999</v>
      </c>
    </row>
    <row r="9" spans="1:10" ht="15" x14ac:dyDescent="0.2">
      <c r="A9" s="16" t="s">
        <v>26</v>
      </c>
      <c r="B9" s="52">
        <v>414.61500000000001</v>
      </c>
      <c r="C9" s="52">
        <v>191.89400000000001</v>
      </c>
      <c r="D9" s="52">
        <v>101.301</v>
      </c>
      <c r="E9" s="73">
        <v>121.42</v>
      </c>
    </row>
    <row r="10" spans="1:10" ht="15" x14ac:dyDescent="0.2">
      <c r="A10" s="16" t="s">
        <v>25</v>
      </c>
      <c r="B10" s="52">
        <v>882.52200000000005</v>
      </c>
      <c r="C10" s="52">
        <v>347.702</v>
      </c>
      <c r="D10" s="52">
        <v>166.154</v>
      </c>
      <c r="E10" s="73">
        <v>368.666</v>
      </c>
    </row>
    <row r="11" spans="1:10" ht="15" x14ac:dyDescent="0.2">
      <c r="A11" s="16" t="s">
        <v>24</v>
      </c>
      <c r="B11" s="52">
        <v>990.48</v>
      </c>
      <c r="C11" s="52">
        <v>288.00299999999999</v>
      </c>
      <c r="D11" s="52">
        <v>217.86099999999999</v>
      </c>
      <c r="E11" s="73">
        <v>484.61500000000001</v>
      </c>
    </row>
    <row r="12" spans="1:10" ht="15" x14ac:dyDescent="0.2">
      <c r="A12" s="16" t="s">
        <v>23</v>
      </c>
      <c r="B12" s="52">
        <v>82.247</v>
      </c>
      <c r="C12" s="52">
        <v>14.667</v>
      </c>
      <c r="D12" s="52">
        <v>7.11</v>
      </c>
      <c r="E12" s="73">
        <v>60.469000000000001</v>
      </c>
    </row>
    <row r="13" spans="1:10" ht="15" x14ac:dyDescent="0.2">
      <c r="A13" s="16" t="s">
        <v>30</v>
      </c>
      <c r="B13" s="52">
        <v>16.681000000000001</v>
      </c>
      <c r="C13" s="52">
        <v>5.5949999999999998</v>
      </c>
      <c r="D13" s="52">
        <v>3.6539999999999999</v>
      </c>
      <c r="E13" s="73">
        <v>7.431</v>
      </c>
    </row>
    <row r="14" spans="1:10" ht="15" x14ac:dyDescent="0.2">
      <c r="A14" s="21" t="s">
        <v>3</v>
      </c>
      <c r="B14" s="54">
        <v>3079.6390000000001</v>
      </c>
      <c r="C14" s="54">
        <v>1158.989</v>
      </c>
      <c r="D14" s="54">
        <v>673.87800000000004</v>
      </c>
      <c r="E14" s="74">
        <v>1246.771</v>
      </c>
    </row>
    <row r="15" spans="1:10" ht="15" x14ac:dyDescent="0.2">
      <c r="A15" s="8" t="s">
        <v>34</v>
      </c>
      <c r="B15" s="28"/>
      <c r="C15" s="28"/>
      <c r="D15" s="28"/>
      <c r="E15" s="28"/>
    </row>
    <row r="16" spans="1:10" x14ac:dyDescent="0.2">
      <c r="A16" s="22" t="s">
        <v>59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2">
      <c r="A17" s="23" t="s">
        <v>60</v>
      </c>
      <c r="B17" s="22"/>
      <c r="C17" s="22"/>
      <c r="D17" s="22"/>
      <c r="E17" s="22"/>
      <c r="F17" s="22"/>
      <c r="G17" s="22"/>
      <c r="H17" s="22"/>
      <c r="I17" s="22"/>
      <c r="J17" s="22"/>
    </row>
    <row r="19" spans="1:10" ht="15" x14ac:dyDescent="0.25">
      <c r="A19" s="5" t="s">
        <v>14</v>
      </c>
    </row>
    <row r="20" spans="1:10" x14ac:dyDescent="0.2">
      <c r="A20" s="16"/>
      <c r="B20" s="15"/>
      <c r="C20" s="15"/>
      <c r="D20" s="15"/>
      <c r="E20" s="15"/>
      <c r="F20" s="13"/>
    </row>
    <row r="21" spans="1:10" ht="38.25" customHeight="1" x14ac:dyDescent="0.2">
      <c r="A21" s="18"/>
      <c r="B21" s="68" t="s">
        <v>3</v>
      </c>
      <c r="C21" s="68" t="s">
        <v>33</v>
      </c>
      <c r="D21" s="68" t="s">
        <v>32</v>
      </c>
      <c r="E21" s="65" t="s">
        <v>31</v>
      </c>
    </row>
    <row r="22" spans="1:10" ht="24" x14ac:dyDescent="0.2">
      <c r="A22" s="46"/>
      <c r="B22" s="26" t="s">
        <v>36</v>
      </c>
      <c r="C22" s="26" t="s">
        <v>36</v>
      </c>
      <c r="D22" s="26" t="s">
        <v>36</v>
      </c>
      <c r="E22" s="66" t="s">
        <v>36</v>
      </c>
    </row>
    <row r="23" spans="1:10" ht="15" x14ac:dyDescent="0.2">
      <c r="A23" s="47" t="s">
        <v>29</v>
      </c>
      <c r="B23" s="69">
        <v>428.17700000000002</v>
      </c>
      <c r="C23" s="69">
        <v>428.17700000000002</v>
      </c>
      <c r="D23" s="69">
        <v>0</v>
      </c>
      <c r="E23" s="72">
        <v>0</v>
      </c>
    </row>
    <row r="24" spans="1:10" ht="15" x14ac:dyDescent="0.2">
      <c r="A24" s="16" t="s">
        <v>28</v>
      </c>
      <c r="B24" s="52">
        <v>1578.973</v>
      </c>
      <c r="C24" s="52">
        <v>1574.7929999999999</v>
      </c>
      <c r="D24" s="52">
        <v>2.2280000000000002</v>
      </c>
      <c r="E24" s="73">
        <v>1.9510000000000001</v>
      </c>
    </row>
    <row r="25" spans="1:10" ht="15" x14ac:dyDescent="0.2">
      <c r="A25" s="16" t="s">
        <v>27</v>
      </c>
      <c r="B25" s="52">
        <v>4561.62</v>
      </c>
      <c r="C25" s="52">
        <v>4556.6450000000004</v>
      </c>
      <c r="D25" s="52">
        <v>4.7539999999999996</v>
      </c>
      <c r="E25" s="73">
        <v>0.221</v>
      </c>
    </row>
    <row r="26" spans="1:10" ht="15" x14ac:dyDescent="0.2">
      <c r="A26" s="16" t="s">
        <v>26</v>
      </c>
      <c r="B26" s="52">
        <v>6832.1710000000003</v>
      </c>
      <c r="C26" s="52">
        <v>6825.277</v>
      </c>
      <c r="D26" s="52">
        <v>5.6509999999999998</v>
      </c>
      <c r="E26" s="73">
        <v>1.244</v>
      </c>
    </row>
    <row r="27" spans="1:10" ht="15" x14ac:dyDescent="0.2">
      <c r="A27" s="16" t="s">
        <v>25</v>
      </c>
      <c r="B27" s="52">
        <v>7251.2740000000003</v>
      </c>
      <c r="C27" s="52">
        <v>7241.0810000000001</v>
      </c>
      <c r="D27" s="52">
        <v>6.8659999999999997</v>
      </c>
      <c r="E27" s="73">
        <v>3.327</v>
      </c>
    </row>
    <row r="28" spans="1:10" ht="15" x14ac:dyDescent="0.2">
      <c r="A28" s="16" t="s">
        <v>24</v>
      </c>
      <c r="B28" s="52">
        <v>5462.8069999999998</v>
      </c>
      <c r="C28" s="52">
        <v>5451.0240000000003</v>
      </c>
      <c r="D28" s="52">
        <v>7.7350000000000003</v>
      </c>
      <c r="E28" s="73">
        <v>4.048</v>
      </c>
    </row>
    <row r="29" spans="1:10" ht="15" x14ac:dyDescent="0.2">
      <c r="A29" s="16" t="s">
        <v>23</v>
      </c>
      <c r="B29" s="52">
        <v>388.45600000000002</v>
      </c>
      <c r="C29" s="52">
        <v>387.40100000000001</v>
      </c>
      <c r="D29" s="52">
        <v>0.47699999999999998</v>
      </c>
      <c r="E29" s="73">
        <v>0.57799999999999996</v>
      </c>
    </row>
    <row r="30" spans="1:10" ht="15" x14ac:dyDescent="0.2">
      <c r="A30" s="16" t="s">
        <v>30</v>
      </c>
      <c r="B30" s="52">
        <v>84.429000000000002</v>
      </c>
      <c r="C30" s="52">
        <v>83.97</v>
      </c>
      <c r="D30" s="52">
        <v>0.45900000000000002</v>
      </c>
      <c r="E30" s="73">
        <v>0</v>
      </c>
    </row>
    <row r="31" spans="1:10" ht="15" x14ac:dyDescent="0.2">
      <c r="A31" s="21" t="s">
        <v>3</v>
      </c>
      <c r="B31" s="54">
        <v>26587.906999999999</v>
      </c>
      <c r="C31" s="54">
        <v>26548.367999999999</v>
      </c>
      <c r="D31" s="54">
        <v>28.17</v>
      </c>
      <c r="E31" s="74">
        <v>11.369</v>
      </c>
    </row>
    <row r="32" spans="1:10" x14ac:dyDescent="0.2">
      <c r="A32" s="22" t="s">
        <v>59</v>
      </c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">
      <c r="A33" s="23" t="s">
        <v>60</v>
      </c>
      <c r="B33" s="22"/>
      <c r="C33" s="22"/>
      <c r="D33" s="22"/>
      <c r="E33" s="22"/>
      <c r="F33" s="22"/>
      <c r="G33" s="22"/>
      <c r="H33" s="22"/>
      <c r="I33" s="22"/>
      <c r="J33" s="22"/>
    </row>
    <row r="35" spans="1:10" ht="15" x14ac:dyDescent="0.25">
      <c r="A35" s="5" t="s">
        <v>13</v>
      </c>
    </row>
    <row r="36" spans="1:10" x14ac:dyDescent="0.2">
      <c r="A36" s="16"/>
      <c r="B36" s="15"/>
      <c r="C36" s="15"/>
      <c r="D36" s="15"/>
      <c r="E36" s="15"/>
      <c r="F36" s="13"/>
    </row>
    <row r="37" spans="1:10" ht="38.25" customHeight="1" x14ac:dyDescent="0.2">
      <c r="A37" s="18"/>
      <c r="B37" s="68" t="s">
        <v>3</v>
      </c>
      <c r="C37" s="68" t="s">
        <v>33</v>
      </c>
      <c r="D37" s="68" t="s">
        <v>32</v>
      </c>
      <c r="E37" s="65" t="s">
        <v>31</v>
      </c>
    </row>
    <row r="38" spans="1:10" ht="24" x14ac:dyDescent="0.2">
      <c r="A38" s="46"/>
      <c r="B38" s="26" t="s">
        <v>36</v>
      </c>
      <c r="C38" s="26" t="s">
        <v>36</v>
      </c>
      <c r="D38" s="26" t="s">
        <v>36</v>
      </c>
      <c r="E38" s="66" t="s">
        <v>36</v>
      </c>
    </row>
    <row r="39" spans="1:10" ht="15" x14ac:dyDescent="0.2">
      <c r="A39" s="47" t="s">
        <v>29</v>
      </c>
      <c r="B39" s="69">
        <v>443.87900000000002</v>
      </c>
      <c r="C39" s="69">
        <v>432.03899999999999</v>
      </c>
      <c r="D39" s="69">
        <v>9.2919999999999998</v>
      </c>
      <c r="E39" s="72">
        <v>2.5470000000000002</v>
      </c>
    </row>
    <row r="40" spans="1:10" ht="15" x14ac:dyDescent="0.2">
      <c r="A40" s="16" t="s">
        <v>28</v>
      </c>
      <c r="B40" s="52">
        <v>1824.6769999999999</v>
      </c>
      <c r="C40" s="52">
        <v>1679.4580000000001</v>
      </c>
      <c r="D40" s="52">
        <v>61.253999999999998</v>
      </c>
      <c r="E40" s="73">
        <v>83.965999999999994</v>
      </c>
    </row>
    <row r="41" spans="1:10" ht="15" x14ac:dyDescent="0.2">
      <c r="A41" s="16" t="s">
        <v>27</v>
      </c>
      <c r="B41" s="52">
        <v>4993.3069999999998</v>
      </c>
      <c r="C41" s="52">
        <v>4759.2470000000003</v>
      </c>
      <c r="D41" s="52">
        <v>114.233</v>
      </c>
      <c r="E41" s="73">
        <v>119.827</v>
      </c>
    </row>
    <row r="42" spans="1:10" ht="15" x14ac:dyDescent="0.2">
      <c r="A42" s="16" t="s">
        <v>26</v>
      </c>
      <c r="B42" s="52">
        <v>7246.7870000000003</v>
      </c>
      <c r="C42" s="52">
        <v>7017.1710000000003</v>
      </c>
      <c r="D42" s="52">
        <v>106.952</v>
      </c>
      <c r="E42" s="73">
        <v>122.664</v>
      </c>
    </row>
    <row r="43" spans="1:10" ht="15" x14ac:dyDescent="0.2">
      <c r="A43" s="16" t="s">
        <v>25</v>
      </c>
      <c r="B43" s="52">
        <v>8133.7969999999996</v>
      </c>
      <c r="C43" s="52">
        <v>7588.7830000000004</v>
      </c>
      <c r="D43" s="52">
        <v>173.02099999999999</v>
      </c>
      <c r="E43" s="73">
        <v>371.99400000000003</v>
      </c>
    </row>
    <row r="44" spans="1:10" ht="15" x14ac:dyDescent="0.2">
      <c r="A44" s="16" t="s">
        <v>24</v>
      </c>
      <c r="B44" s="52">
        <v>6453.2860000000001</v>
      </c>
      <c r="C44" s="52">
        <v>5739.027</v>
      </c>
      <c r="D44" s="52">
        <v>225.596</v>
      </c>
      <c r="E44" s="73">
        <v>488.66300000000001</v>
      </c>
    </row>
    <row r="45" spans="1:10" ht="15" x14ac:dyDescent="0.2">
      <c r="A45" s="16" t="s">
        <v>23</v>
      </c>
      <c r="B45" s="52">
        <v>470.70299999999997</v>
      </c>
      <c r="C45" s="52">
        <v>402.06799999999998</v>
      </c>
      <c r="D45" s="52">
        <v>7.5869999999999997</v>
      </c>
      <c r="E45" s="73">
        <v>61.048000000000002</v>
      </c>
    </row>
    <row r="46" spans="1:10" ht="15" x14ac:dyDescent="0.2">
      <c r="A46" s="16" t="s">
        <v>30</v>
      </c>
      <c r="B46" s="52">
        <v>101.11</v>
      </c>
      <c r="C46" s="52">
        <v>89.564999999999998</v>
      </c>
      <c r="D46" s="52">
        <v>4.1139999999999999</v>
      </c>
      <c r="E46" s="73">
        <v>7.431</v>
      </c>
    </row>
    <row r="47" spans="1:10" ht="15" x14ac:dyDescent="0.2">
      <c r="A47" s="21" t="s">
        <v>3</v>
      </c>
      <c r="B47" s="54">
        <v>29667.545999999998</v>
      </c>
      <c r="C47" s="54">
        <v>27707.357</v>
      </c>
      <c r="D47" s="54">
        <v>702.048</v>
      </c>
      <c r="E47" s="74">
        <v>1258.1410000000001</v>
      </c>
    </row>
    <row r="48" spans="1:10" x14ac:dyDescent="0.2">
      <c r="A48" s="22" t="s">
        <v>59</v>
      </c>
      <c r="B48" s="22"/>
      <c r="C48" s="22"/>
      <c r="D48" s="22"/>
      <c r="E48" s="22"/>
      <c r="F48" s="22"/>
      <c r="G48" s="22"/>
      <c r="H48" s="22"/>
      <c r="I48" s="22"/>
      <c r="J48" s="22"/>
    </row>
    <row r="49" spans="1:10" x14ac:dyDescent="0.2">
      <c r="A49" s="23" t="s">
        <v>60</v>
      </c>
      <c r="B49" s="22"/>
      <c r="C49" s="22"/>
      <c r="D49" s="22"/>
      <c r="E49" s="22"/>
      <c r="F49" s="22"/>
      <c r="G49" s="22"/>
      <c r="H49" s="22"/>
      <c r="I49" s="22"/>
      <c r="J49" s="22"/>
    </row>
  </sheetData>
  <pageMargins left="0.78740157499999996" right="0.78740157499999996" top="0.984251969" bottom="0.984251969" header="0.4921259845" footer="0.4921259845"/>
  <pageSetup paperSize="9"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/>
  </sheetViews>
  <sheetFormatPr baseColWidth="10" defaultColWidth="9.140625" defaultRowHeight="12.75" x14ac:dyDescent="0.2"/>
  <cols>
    <col min="1" max="1" width="40.140625" style="14" customWidth="1"/>
    <col min="2" max="5" width="17" style="14" customWidth="1"/>
    <col min="6" max="16384" width="9.140625" style="14"/>
  </cols>
  <sheetData>
    <row r="1" spans="1:10" ht="15" x14ac:dyDescent="0.2">
      <c r="A1" s="11" t="s">
        <v>45</v>
      </c>
      <c r="B1" s="12"/>
      <c r="C1" s="12"/>
      <c r="D1" s="12"/>
      <c r="E1" s="12"/>
      <c r="F1" s="13"/>
    </row>
    <row r="2" spans="1:10" ht="15" x14ac:dyDescent="0.25">
      <c r="A2" s="5" t="s">
        <v>15</v>
      </c>
      <c r="B2" s="15"/>
      <c r="C2" s="15"/>
      <c r="D2" s="15"/>
      <c r="E2" s="15"/>
      <c r="F2" s="13"/>
    </row>
    <row r="3" spans="1:10" x14ac:dyDescent="0.2">
      <c r="A3" s="16"/>
      <c r="B3" s="15"/>
      <c r="C3" s="15"/>
      <c r="D3" s="15"/>
      <c r="E3" s="15"/>
      <c r="F3" s="13"/>
    </row>
    <row r="4" spans="1:10" ht="38.25" customHeight="1" x14ac:dyDescent="0.2">
      <c r="A4" s="18"/>
      <c r="B4" s="68" t="s">
        <v>3</v>
      </c>
      <c r="C4" s="68" t="s">
        <v>33</v>
      </c>
      <c r="D4" s="68" t="s">
        <v>32</v>
      </c>
      <c r="E4" s="65" t="s">
        <v>31</v>
      </c>
    </row>
    <row r="5" spans="1:10" ht="24" x14ac:dyDescent="0.2">
      <c r="A5" s="46"/>
      <c r="B5" s="26" t="s">
        <v>36</v>
      </c>
      <c r="C5" s="26" t="s">
        <v>36</v>
      </c>
      <c r="D5" s="26" t="s">
        <v>36</v>
      </c>
      <c r="E5" s="66" t="s">
        <v>36</v>
      </c>
    </row>
    <row r="6" spans="1:10" ht="15" x14ac:dyDescent="0.2">
      <c r="A6" s="47" t="s">
        <v>29</v>
      </c>
      <c r="B6" s="69">
        <v>7.7969999999999997</v>
      </c>
      <c r="C6" s="69">
        <v>0.81899999999999995</v>
      </c>
      <c r="D6" s="69">
        <v>5.0049999999999999</v>
      </c>
      <c r="E6" s="72">
        <v>1.9730000000000001</v>
      </c>
    </row>
    <row r="7" spans="1:10" ht="15" x14ac:dyDescent="0.2">
      <c r="A7" s="16" t="s">
        <v>28</v>
      </c>
      <c r="B7" s="52">
        <v>191.244</v>
      </c>
      <c r="C7" s="52">
        <v>83.605999999999995</v>
      </c>
      <c r="D7" s="52">
        <v>44.618000000000002</v>
      </c>
      <c r="E7" s="73">
        <v>63.02</v>
      </c>
    </row>
    <row r="8" spans="1:10" ht="15" x14ac:dyDescent="0.2">
      <c r="A8" s="16" t="s">
        <v>27</v>
      </c>
      <c r="B8" s="52">
        <v>256.62799999999999</v>
      </c>
      <c r="C8" s="52">
        <v>127.839</v>
      </c>
      <c r="D8" s="52">
        <v>56.970999999999997</v>
      </c>
      <c r="E8" s="73">
        <v>71.816999999999993</v>
      </c>
    </row>
    <row r="9" spans="1:10" ht="15" x14ac:dyDescent="0.2">
      <c r="A9" s="16" t="s">
        <v>26</v>
      </c>
      <c r="B9" s="52">
        <v>212.43799999999999</v>
      </c>
      <c r="C9" s="52">
        <v>99.344999999999999</v>
      </c>
      <c r="D9" s="52">
        <v>47.777999999999999</v>
      </c>
      <c r="E9" s="73">
        <v>65.313999999999993</v>
      </c>
    </row>
    <row r="10" spans="1:10" ht="15" x14ac:dyDescent="0.2">
      <c r="A10" s="16" t="s">
        <v>25</v>
      </c>
      <c r="B10" s="52">
        <v>218.732</v>
      </c>
      <c r="C10" s="52">
        <v>81.614999999999995</v>
      </c>
      <c r="D10" s="52">
        <v>20.864999999999998</v>
      </c>
      <c r="E10" s="73">
        <v>116.252</v>
      </c>
    </row>
    <row r="11" spans="1:10" ht="15" x14ac:dyDescent="0.2">
      <c r="A11" s="16" t="s">
        <v>24</v>
      </c>
      <c r="B11" s="52">
        <v>753.72299999999996</v>
      </c>
      <c r="C11" s="52">
        <v>219.13300000000001</v>
      </c>
      <c r="D11" s="52">
        <v>162.53700000000001</v>
      </c>
      <c r="E11" s="73">
        <v>372.053</v>
      </c>
    </row>
    <row r="12" spans="1:10" ht="15" x14ac:dyDescent="0.2">
      <c r="A12" s="16" t="s">
        <v>23</v>
      </c>
      <c r="B12" s="52">
        <v>30.754000000000001</v>
      </c>
      <c r="C12" s="52">
        <v>6.34</v>
      </c>
      <c r="D12" s="52">
        <v>2.6970000000000001</v>
      </c>
      <c r="E12" s="73">
        <v>21.718</v>
      </c>
    </row>
    <row r="13" spans="1:10" ht="15" x14ac:dyDescent="0.2">
      <c r="A13" s="16" t="s">
        <v>30</v>
      </c>
      <c r="B13" s="52">
        <v>9.4510000000000005</v>
      </c>
      <c r="C13" s="52">
        <v>2.863</v>
      </c>
      <c r="D13" s="52">
        <v>1.0169999999999999</v>
      </c>
      <c r="E13" s="73">
        <v>5.5709999999999997</v>
      </c>
    </row>
    <row r="14" spans="1:10" ht="15" x14ac:dyDescent="0.2">
      <c r="A14" s="21" t="s">
        <v>3</v>
      </c>
      <c r="B14" s="54">
        <v>1680.7650000000001</v>
      </c>
      <c r="C14" s="54">
        <v>621.56100000000004</v>
      </c>
      <c r="D14" s="54">
        <v>341.48700000000002</v>
      </c>
      <c r="E14" s="74">
        <v>717.71699999999998</v>
      </c>
    </row>
    <row r="15" spans="1:10" ht="15" x14ac:dyDescent="0.2">
      <c r="A15" s="8" t="s">
        <v>34</v>
      </c>
      <c r="B15" s="28"/>
      <c r="C15" s="28"/>
      <c r="D15" s="28"/>
      <c r="E15" s="28"/>
    </row>
    <row r="16" spans="1:10" x14ac:dyDescent="0.2">
      <c r="A16" s="22" t="s">
        <v>59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2">
      <c r="A17" s="23" t="s">
        <v>60</v>
      </c>
      <c r="B17" s="22"/>
      <c r="C17" s="22"/>
      <c r="D17" s="22"/>
      <c r="E17" s="22"/>
      <c r="F17" s="22"/>
      <c r="G17" s="22"/>
      <c r="H17" s="22"/>
      <c r="I17" s="22"/>
      <c r="J17" s="22"/>
    </row>
    <row r="19" spans="1:10" ht="15" x14ac:dyDescent="0.25">
      <c r="A19" s="5" t="s">
        <v>14</v>
      </c>
    </row>
    <row r="20" spans="1:10" x14ac:dyDescent="0.2">
      <c r="A20" s="16"/>
      <c r="B20" s="15"/>
      <c r="C20" s="15"/>
      <c r="D20" s="15"/>
      <c r="E20" s="15"/>
      <c r="F20" s="13"/>
    </row>
    <row r="21" spans="1:10" ht="38.25" customHeight="1" x14ac:dyDescent="0.2">
      <c r="A21" s="18"/>
      <c r="B21" s="68" t="s">
        <v>3</v>
      </c>
      <c r="C21" s="68" t="s">
        <v>33</v>
      </c>
      <c r="D21" s="68" t="s">
        <v>32</v>
      </c>
      <c r="E21" s="65" t="s">
        <v>31</v>
      </c>
    </row>
    <row r="22" spans="1:10" ht="24" x14ac:dyDescent="0.2">
      <c r="A22" s="46"/>
      <c r="B22" s="26" t="s">
        <v>36</v>
      </c>
      <c r="C22" s="26" t="s">
        <v>36</v>
      </c>
      <c r="D22" s="26" t="s">
        <v>36</v>
      </c>
      <c r="E22" s="66" t="s">
        <v>36</v>
      </c>
    </row>
    <row r="23" spans="1:10" ht="15" x14ac:dyDescent="0.2">
      <c r="A23" s="47" t="s">
        <v>29</v>
      </c>
      <c r="B23" s="69">
        <v>318.07400000000001</v>
      </c>
      <c r="C23" s="69">
        <v>318.07400000000001</v>
      </c>
      <c r="D23" s="69">
        <v>0</v>
      </c>
      <c r="E23" s="72">
        <v>0</v>
      </c>
    </row>
    <row r="24" spans="1:10" ht="15" x14ac:dyDescent="0.2">
      <c r="A24" s="16" t="s">
        <v>28</v>
      </c>
      <c r="B24" s="52">
        <v>1081.47</v>
      </c>
      <c r="C24" s="52">
        <v>1078.317</v>
      </c>
      <c r="D24" s="52">
        <v>1.89</v>
      </c>
      <c r="E24" s="73">
        <v>1.2629999999999999</v>
      </c>
    </row>
    <row r="25" spans="1:10" ht="15" x14ac:dyDescent="0.2">
      <c r="A25" s="16" t="s">
        <v>27</v>
      </c>
      <c r="B25" s="52">
        <v>2705.2959999999998</v>
      </c>
      <c r="C25" s="52">
        <v>2702.0059999999999</v>
      </c>
      <c r="D25" s="52">
        <v>3.069</v>
      </c>
      <c r="E25" s="73">
        <v>0.221</v>
      </c>
    </row>
    <row r="26" spans="1:10" ht="15" x14ac:dyDescent="0.2">
      <c r="A26" s="16" t="s">
        <v>26</v>
      </c>
      <c r="B26" s="52">
        <v>3227.8180000000002</v>
      </c>
      <c r="C26" s="52">
        <v>3222.6529999999998</v>
      </c>
      <c r="D26" s="52">
        <v>4.3959999999999999</v>
      </c>
      <c r="E26" s="73">
        <v>0.76900000000000002</v>
      </c>
    </row>
    <row r="27" spans="1:10" ht="15" x14ac:dyDescent="0.2">
      <c r="A27" s="16" t="s">
        <v>25</v>
      </c>
      <c r="B27" s="52">
        <v>1764.288</v>
      </c>
      <c r="C27" s="52">
        <v>1761.4090000000001</v>
      </c>
      <c r="D27" s="52">
        <v>1.875</v>
      </c>
      <c r="E27" s="73">
        <v>1.004</v>
      </c>
    </row>
    <row r="28" spans="1:10" ht="15" x14ac:dyDescent="0.2">
      <c r="A28" s="16" t="s">
        <v>24</v>
      </c>
      <c r="B28" s="52">
        <v>4381.79</v>
      </c>
      <c r="C28" s="52">
        <v>4372.1949999999997</v>
      </c>
      <c r="D28" s="52">
        <v>6.3819999999999997</v>
      </c>
      <c r="E28" s="73">
        <v>3.2120000000000002</v>
      </c>
    </row>
    <row r="29" spans="1:10" ht="15" x14ac:dyDescent="0.2">
      <c r="A29" s="16" t="s">
        <v>23</v>
      </c>
      <c r="B29" s="52">
        <v>205.30600000000001</v>
      </c>
      <c r="C29" s="52">
        <v>204.91800000000001</v>
      </c>
      <c r="D29" s="52">
        <v>0.16200000000000001</v>
      </c>
      <c r="E29" s="73">
        <v>0.22500000000000001</v>
      </c>
    </row>
    <row r="30" spans="1:10" ht="15" x14ac:dyDescent="0.2">
      <c r="A30" s="16" t="s">
        <v>30</v>
      </c>
      <c r="B30" s="52">
        <v>39.466000000000001</v>
      </c>
      <c r="C30" s="52">
        <v>39.006999999999998</v>
      </c>
      <c r="D30" s="52">
        <v>0.45900000000000002</v>
      </c>
      <c r="E30" s="73">
        <v>0</v>
      </c>
    </row>
    <row r="31" spans="1:10" ht="15" x14ac:dyDescent="0.2">
      <c r="A31" s="21" t="s">
        <v>3</v>
      </c>
      <c r="B31" s="54">
        <v>13723.509</v>
      </c>
      <c r="C31" s="54">
        <v>13698.58</v>
      </c>
      <c r="D31" s="54">
        <v>18.234000000000002</v>
      </c>
      <c r="E31" s="74">
        <v>6.6950000000000003</v>
      </c>
    </row>
    <row r="32" spans="1:10" x14ac:dyDescent="0.2">
      <c r="A32" s="22" t="s">
        <v>59</v>
      </c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">
      <c r="A33" s="23" t="s">
        <v>60</v>
      </c>
      <c r="B33" s="22"/>
      <c r="C33" s="22"/>
      <c r="D33" s="22"/>
      <c r="E33" s="22"/>
      <c r="F33" s="22"/>
      <c r="G33" s="22"/>
      <c r="H33" s="22"/>
      <c r="I33" s="22"/>
      <c r="J33" s="22"/>
    </row>
    <row r="35" spans="1:10" ht="15" x14ac:dyDescent="0.25">
      <c r="A35" s="5" t="s">
        <v>13</v>
      </c>
    </row>
    <row r="36" spans="1:10" x14ac:dyDescent="0.2">
      <c r="A36" s="16"/>
      <c r="B36" s="15"/>
      <c r="C36" s="15"/>
      <c r="D36" s="15"/>
      <c r="E36" s="15"/>
      <c r="F36" s="13"/>
    </row>
    <row r="37" spans="1:10" ht="38.25" customHeight="1" x14ac:dyDescent="0.2">
      <c r="A37" s="18"/>
      <c r="B37" s="68" t="s">
        <v>3</v>
      </c>
      <c r="C37" s="68" t="s">
        <v>33</v>
      </c>
      <c r="D37" s="68" t="s">
        <v>32</v>
      </c>
      <c r="E37" s="65" t="s">
        <v>31</v>
      </c>
    </row>
    <row r="38" spans="1:10" ht="24" x14ac:dyDescent="0.2">
      <c r="A38" s="46"/>
      <c r="B38" s="26" t="s">
        <v>36</v>
      </c>
      <c r="C38" s="26" t="s">
        <v>36</v>
      </c>
      <c r="D38" s="26" t="s">
        <v>36</v>
      </c>
      <c r="E38" s="66" t="s">
        <v>36</v>
      </c>
    </row>
    <row r="39" spans="1:10" ht="15" x14ac:dyDescent="0.2">
      <c r="A39" s="47" t="s">
        <v>29</v>
      </c>
      <c r="B39" s="69">
        <v>325.87099999999998</v>
      </c>
      <c r="C39" s="69">
        <v>318.89400000000001</v>
      </c>
      <c r="D39" s="69">
        <v>5.0049999999999999</v>
      </c>
      <c r="E39" s="72">
        <v>1.9730000000000001</v>
      </c>
    </row>
    <row r="40" spans="1:10" ht="15" x14ac:dyDescent="0.2">
      <c r="A40" s="16" t="s">
        <v>28</v>
      </c>
      <c r="B40" s="52">
        <v>1272.7139999999999</v>
      </c>
      <c r="C40" s="52">
        <v>1161.923</v>
      </c>
      <c r="D40" s="52">
        <v>46.508000000000003</v>
      </c>
      <c r="E40" s="73">
        <v>64.283000000000001</v>
      </c>
    </row>
    <row r="41" spans="1:10" ht="15" x14ac:dyDescent="0.2">
      <c r="A41" s="16" t="s">
        <v>27</v>
      </c>
      <c r="B41" s="52">
        <v>2961.924</v>
      </c>
      <c r="C41" s="52">
        <v>2829.8449999999998</v>
      </c>
      <c r="D41" s="52">
        <v>60.040999999999997</v>
      </c>
      <c r="E41" s="73">
        <v>72.037999999999997</v>
      </c>
    </row>
    <row r="42" spans="1:10" ht="15" x14ac:dyDescent="0.2">
      <c r="A42" s="16" t="s">
        <v>26</v>
      </c>
      <c r="B42" s="52">
        <v>3440.2559999999999</v>
      </c>
      <c r="C42" s="52">
        <v>3321.998</v>
      </c>
      <c r="D42" s="52">
        <v>52.173999999999999</v>
      </c>
      <c r="E42" s="73">
        <v>66.082999999999998</v>
      </c>
    </row>
    <row r="43" spans="1:10" ht="15" x14ac:dyDescent="0.2">
      <c r="A43" s="16" t="s">
        <v>25</v>
      </c>
      <c r="B43" s="52">
        <v>1983.02</v>
      </c>
      <c r="C43" s="52">
        <v>1843.0239999999999</v>
      </c>
      <c r="D43" s="52">
        <v>22.74</v>
      </c>
      <c r="E43" s="73">
        <v>117.256</v>
      </c>
    </row>
    <row r="44" spans="1:10" ht="15" x14ac:dyDescent="0.2">
      <c r="A44" s="16" t="s">
        <v>24</v>
      </c>
      <c r="B44" s="52">
        <v>5135.5129999999999</v>
      </c>
      <c r="C44" s="52">
        <v>4591.3280000000004</v>
      </c>
      <c r="D44" s="52">
        <v>168.91900000000001</v>
      </c>
      <c r="E44" s="73">
        <v>375.26499999999999</v>
      </c>
    </row>
    <row r="45" spans="1:10" ht="15" x14ac:dyDescent="0.2">
      <c r="A45" s="16" t="s">
        <v>23</v>
      </c>
      <c r="B45" s="52">
        <v>236.06</v>
      </c>
      <c r="C45" s="52">
        <v>211.25800000000001</v>
      </c>
      <c r="D45" s="52">
        <v>2.859</v>
      </c>
      <c r="E45" s="73">
        <v>21.943000000000001</v>
      </c>
    </row>
    <row r="46" spans="1:10" ht="15" x14ac:dyDescent="0.2">
      <c r="A46" s="16" t="s">
        <v>30</v>
      </c>
      <c r="B46" s="52">
        <v>48.917000000000002</v>
      </c>
      <c r="C46" s="52">
        <v>41.87</v>
      </c>
      <c r="D46" s="52">
        <v>1.476</v>
      </c>
      <c r="E46" s="73">
        <v>5.5709999999999997</v>
      </c>
    </row>
    <row r="47" spans="1:10" ht="15" x14ac:dyDescent="0.2">
      <c r="A47" s="21" t="s">
        <v>3</v>
      </c>
      <c r="B47" s="54">
        <v>15404.273999999999</v>
      </c>
      <c r="C47" s="54">
        <v>14320.14</v>
      </c>
      <c r="D47" s="54">
        <v>359.72199999999998</v>
      </c>
      <c r="E47" s="74">
        <v>724.41200000000003</v>
      </c>
    </row>
    <row r="48" spans="1:10" x14ac:dyDescent="0.2">
      <c r="A48" s="22" t="s">
        <v>59</v>
      </c>
      <c r="B48" s="22"/>
      <c r="C48" s="22"/>
      <c r="D48" s="22"/>
      <c r="E48" s="22"/>
      <c r="F48" s="22"/>
      <c r="G48" s="22"/>
      <c r="H48" s="22"/>
      <c r="I48" s="22"/>
      <c r="J48" s="22"/>
    </row>
    <row r="49" spans="1:10" x14ac:dyDescent="0.2">
      <c r="A49" s="23" t="s">
        <v>60</v>
      </c>
      <c r="B49" s="22"/>
      <c r="C49" s="22"/>
      <c r="D49" s="22"/>
      <c r="E49" s="22"/>
      <c r="F49" s="22"/>
      <c r="G49" s="22"/>
      <c r="H49" s="22"/>
      <c r="I49" s="22"/>
      <c r="J49" s="22"/>
    </row>
  </sheetData>
  <pageMargins left="0.78740157499999996" right="0.78740157499999996" top="0.984251969" bottom="0.984251969" header="0.4921259845" footer="0.4921259845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Sommaire</vt:lpstr>
      <vt:lpstr>PACT01</vt:lpstr>
      <vt:lpstr>PACT01_H</vt:lpstr>
      <vt:lpstr>PACT01_F</vt:lpstr>
      <vt:lpstr>PACT02</vt:lpstr>
      <vt:lpstr>PACT02_H</vt:lpstr>
      <vt:lpstr>PACT02_F</vt:lpstr>
      <vt:lpstr>PACT04</vt:lpstr>
      <vt:lpstr>PACT04_H</vt:lpstr>
      <vt:lpstr>PACT04_F</vt:lpstr>
      <vt:lpstr>PACT05</vt:lpstr>
      <vt:lpstr>PACT05_H</vt:lpstr>
      <vt:lpstr>PACT05_F</vt:lpstr>
      <vt:lpstr>PACT10</vt:lpstr>
      <vt:lpstr>PACT11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HAJJI Ilhame</dc:creator>
  <cp:lastModifiedBy>HAJJI Ilhame</cp:lastModifiedBy>
  <cp:lastPrinted>2018-01-26T10:07:02Z</cp:lastPrinted>
  <dcterms:created xsi:type="dcterms:W3CDTF">2016-12-15T09:51:25Z</dcterms:created>
  <dcterms:modified xsi:type="dcterms:W3CDTF">2019-01-30T15:33:30Z</dcterms:modified>
</cp:coreProperties>
</file>