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5 - FONDS EUROPEENS\BGMFE\MODELES TYPE 21-27\6. Demande de paiement\"/>
    </mc:Choice>
  </mc:AlternateContent>
  <bookViews>
    <workbookView xWindow="0" yWindow="0" windowWidth="23040" windowHeight="7470"/>
  </bookViews>
  <sheets>
    <sheet name="Etat récap des ressources" sheetId="2" r:id="rId1"/>
  </sheets>
  <definedNames>
    <definedName name="_xlnm.Print_Area" localSheetId="0">'Etat récap des ressources'!$A$1:$Q$40</definedName>
  </definedNames>
  <calcPr calcId="162913"/>
</workbook>
</file>

<file path=xl/calcChain.xml><?xml version="1.0" encoding="utf-8"?>
<calcChain xmlns="http://schemas.openxmlformats.org/spreadsheetml/2006/main">
  <c r="E30" i="2" l="1"/>
  <c r="E28" i="2"/>
  <c r="P31" i="2" l="1"/>
  <c r="O31" i="2"/>
  <c r="N31" i="2"/>
  <c r="L31" i="2"/>
  <c r="K31" i="2"/>
  <c r="K29" i="2"/>
  <c r="F31" i="2"/>
  <c r="F29" i="2"/>
  <c r="D31" i="2"/>
  <c r="C31" i="2"/>
  <c r="C29" i="2"/>
  <c r="P28" i="2" l="1"/>
  <c r="P30" i="2"/>
  <c r="P24" i="2"/>
  <c r="P23" i="2"/>
  <c r="P22" i="2"/>
  <c r="P20" i="2"/>
  <c r="P19" i="2"/>
  <c r="P18" i="2"/>
  <c r="D21" i="2" l="1"/>
  <c r="F21" i="2"/>
  <c r="K21" i="2"/>
  <c r="L21" i="2"/>
  <c r="N21" i="2"/>
  <c r="O21" i="2"/>
  <c r="F17" i="2"/>
  <c r="K17" i="2"/>
  <c r="L17" i="2"/>
  <c r="N17" i="2"/>
  <c r="O17" i="2"/>
  <c r="D17" i="2"/>
  <c r="C21" i="2"/>
  <c r="C17" i="2"/>
  <c r="L25" i="2" l="1"/>
  <c r="L27" i="2" s="1"/>
  <c r="O25" i="2"/>
  <c r="O27" i="2" s="1"/>
  <c r="P21" i="2"/>
  <c r="N29" i="2"/>
  <c r="P17" i="2"/>
  <c r="O29" i="2"/>
  <c r="D29" i="2"/>
  <c r="P29" i="2" l="1"/>
  <c r="M21" i="2"/>
  <c r="L29" i="2"/>
  <c r="M28" i="2" s="1"/>
  <c r="E22" i="2"/>
  <c r="E19" i="2"/>
  <c r="E23" i="2"/>
  <c r="E18" i="2"/>
  <c r="E24" i="2"/>
  <c r="E20" i="2"/>
  <c r="E17" i="2"/>
  <c r="M30" i="2"/>
  <c r="M22" i="2"/>
  <c r="M18" i="2"/>
  <c r="M24" i="2"/>
  <c r="M20" i="2"/>
  <c r="M23" i="2"/>
  <c r="M19" i="2"/>
  <c r="E21" i="2"/>
  <c r="M17" i="2"/>
</calcChain>
</file>

<file path=xl/sharedStrings.xml><?xml version="1.0" encoding="utf-8"?>
<sst xmlns="http://schemas.openxmlformats.org/spreadsheetml/2006/main" count="46" uniqueCount="42">
  <si>
    <t xml:space="preserve">Fait à : </t>
  </si>
  <si>
    <t xml:space="preserve">Certifié exact, le </t>
  </si>
  <si>
    <t>Intitulé du projet</t>
  </si>
  <si>
    <t xml:space="preserve">Cofinanceurs externes publics </t>
  </si>
  <si>
    <t xml:space="preserve">Cofinanceurs externes privés </t>
  </si>
  <si>
    <t>N° de mandat</t>
  </si>
  <si>
    <t>Référence du mandat</t>
  </si>
  <si>
    <t>Date d'encaissement</t>
  </si>
  <si>
    <t>Montant versé</t>
  </si>
  <si>
    <t>Rappel des montants des ressources conventionnées</t>
  </si>
  <si>
    <t>Montants des ressources encaissées cumulés depuis le début du projet, le cas échéant</t>
  </si>
  <si>
    <t>Montant cumulé des ressources encaissées</t>
  </si>
  <si>
    <t xml:space="preserve">Montants des ressources encaissées pendant la période concernée par la présente demande de paiement </t>
  </si>
  <si>
    <t>Taux d'intervention</t>
  </si>
  <si>
    <t>Période concernée par la présente demande de paiement</t>
  </si>
  <si>
    <t>Nature des ressources et organismes financeurs</t>
  </si>
  <si>
    <t>Période de réalisation des dépenses prises en compte au titre du financement mobilisé</t>
  </si>
  <si>
    <t>% d'encaissement de la ressource à la date de la présente demande de paiement</t>
  </si>
  <si>
    <t>Période de réalisation du projet</t>
  </si>
  <si>
    <t>Montant affecté au projet (affectation totale ou partielle)</t>
  </si>
  <si>
    <t>Observations</t>
  </si>
  <si>
    <t xml:space="preserve">Etat récapitulatif certifié des ressources encaissées (*)
(Annexe 2 du rapport d'exécution de demande de paiement) </t>
  </si>
  <si>
    <t>Taux décote éventuelle appliqué sur le projet</t>
  </si>
  <si>
    <t>TOTAL SUBVENTION UE</t>
  </si>
  <si>
    <t xml:space="preserve">Subvention UE </t>
  </si>
  <si>
    <t>TOTAL AUTOFINANCEMENT</t>
  </si>
  <si>
    <t>Représentant légal de la structure bénéficiaire</t>
  </si>
  <si>
    <t xml:space="preserve">Le : </t>
  </si>
  <si>
    <t>Nom / Prénom, qualité, signature et cachet :</t>
  </si>
  <si>
    <t>N° SYNERGIE</t>
  </si>
  <si>
    <t>Porteur de projet</t>
  </si>
  <si>
    <t>Du jj/mm/aaaa au jj/mm/aaaa</t>
  </si>
  <si>
    <t>TOTAL DES RESSOURCES</t>
  </si>
  <si>
    <t>TOTAL DES RESSOURCES APRES DECOTE</t>
  </si>
  <si>
    <t>Rappel des montants de ressources retenues au titre des précédentes demandes de paiement, le cas échéant</t>
  </si>
  <si>
    <t xml:space="preserve">Montant cumulé de la part des ressources affectées au projet (affectation totale ou partielle) </t>
  </si>
  <si>
    <t>Le comptable public ou commissaire aux comptes ou expert comptable</t>
  </si>
  <si>
    <t>Nom / Prénom, fonction, signature et cachet :</t>
  </si>
  <si>
    <t>Autofinancement (fonds propres et recettes nettes générées par le projet)</t>
  </si>
  <si>
    <t>Montant total de la ressource accordée par le financeur</t>
  </si>
  <si>
    <t>Montant de la ressource affectée au projet (affectation totale ou partielle)</t>
  </si>
  <si>
    <t>(*) Le terme "ressources" recouvre l'ensemble des cofinancements effectivement encaissés et les ressources propres effectivement affectées au projet (incluant les recettes nettes générées par le projet cofinancé par le FAMI).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</si>
</sst>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&quot;-&quot;??&quot; €&quot;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6F7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3" borderId="5" xfId="0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horizontal="center" vertical="center"/>
    </xf>
    <xf numFmtId="10" fontId="1" fillId="3" borderId="5" xfId="0" applyNumberFormat="1" applyFont="1" applyFill="1" applyBorder="1" applyAlignment="1">
      <alignment horizontal="center" vertical="center"/>
    </xf>
    <xf numFmtId="14" fontId="1" fillId="3" borderId="5" xfId="0" applyNumberFormat="1" applyFont="1" applyFill="1" applyBorder="1" applyAlignment="1">
      <alignment vertical="center"/>
    </xf>
    <xf numFmtId="0" fontId="1" fillId="3" borderId="5" xfId="0" applyNumberFormat="1" applyFont="1" applyFill="1" applyBorder="1" applyAlignment="1">
      <alignment horizontal="center" vertical="center"/>
    </xf>
    <xf numFmtId="10" fontId="1" fillId="3" borderId="5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65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0" fontId="9" fillId="2" borderId="5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0" fontId="13" fillId="2" borderId="5" xfId="0" applyNumberFormat="1" applyFont="1" applyFill="1" applyBorder="1" applyAlignment="1">
      <alignment horizontal="center" vertical="center"/>
    </xf>
    <xf numFmtId="9" fontId="13" fillId="2" borderId="5" xfId="2" applyFont="1" applyFill="1" applyBorder="1" applyAlignment="1">
      <alignment horizontal="center" vertical="center" wrapText="1"/>
    </xf>
    <xf numFmtId="14" fontId="13" fillId="2" borderId="5" xfId="0" applyNumberFormat="1" applyFont="1" applyFill="1" applyBorder="1" applyAlignment="1">
      <alignment vertical="center" wrapText="1"/>
    </xf>
    <xf numFmtId="0" fontId="14" fillId="2" borderId="5" xfId="0" applyNumberFormat="1" applyFont="1" applyFill="1" applyBorder="1" applyAlignment="1">
      <alignment horizontal="center" vertical="center"/>
    </xf>
    <xf numFmtId="14" fontId="14" fillId="2" borderId="5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/>
    </xf>
    <xf numFmtId="10" fontId="13" fillId="2" borderId="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2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165" fontId="15" fillId="8" borderId="20" xfId="0" applyNumberFormat="1" applyFont="1" applyFill="1" applyBorder="1" applyAlignment="1">
      <alignment horizontal="center" vertical="center" wrapText="1"/>
    </xf>
    <xf numFmtId="165" fontId="15" fillId="8" borderId="22" xfId="0" applyNumberFormat="1" applyFont="1" applyFill="1" applyBorder="1" applyAlignment="1">
      <alignment horizontal="center" vertical="center" wrapText="1"/>
    </xf>
    <xf numFmtId="165" fontId="15" fillId="8" borderId="2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</cellXfs>
  <cellStyles count="3">
    <cellStyle name="Euro" xfId="1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6F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1</xdr:row>
      <xdr:rowOff>182880</xdr:rowOff>
    </xdr:from>
    <xdr:to>
      <xdr:col>1</xdr:col>
      <xdr:colOff>2202656</xdr:colOff>
      <xdr:row>5</xdr:row>
      <xdr:rowOff>137390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" y="540068"/>
          <a:ext cx="1989296" cy="1526135"/>
        </a:xfrm>
        <a:prstGeom prst="rect">
          <a:avLst/>
        </a:prstGeom>
      </xdr:spPr>
    </xdr:pic>
    <xdr:clientData/>
  </xdr:twoCellAnchor>
  <xdr:twoCellAnchor editAs="oneCell">
    <xdr:from>
      <xdr:col>1</xdr:col>
      <xdr:colOff>2436019</xdr:colOff>
      <xdr:row>2</xdr:row>
      <xdr:rowOff>171449</xdr:rowOff>
    </xdr:from>
    <xdr:to>
      <xdr:col>2</xdr:col>
      <xdr:colOff>773907</xdr:colOff>
      <xdr:row>4</xdr:row>
      <xdr:rowOff>51046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8019" y="885824"/>
          <a:ext cx="2112169" cy="736847"/>
        </a:xfrm>
        <a:prstGeom prst="rect">
          <a:avLst/>
        </a:prstGeom>
      </xdr:spPr>
    </xdr:pic>
    <xdr:clientData/>
  </xdr:twoCellAnchor>
  <xdr:twoCellAnchor editAs="oneCell">
    <xdr:from>
      <xdr:col>15</xdr:col>
      <xdr:colOff>1428750</xdr:colOff>
      <xdr:row>1</xdr:row>
      <xdr:rowOff>90487</xdr:rowOff>
    </xdr:from>
    <xdr:to>
      <xdr:col>16</xdr:col>
      <xdr:colOff>1416843</xdr:colOff>
      <xdr:row>5</xdr:row>
      <xdr:rowOff>82270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181594" y="447675"/>
          <a:ext cx="1488281" cy="1563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zoomScale="80" zoomScaleNormal="80" zoomScaleSheetLayoutView="80" workbookViewId="0">
      <selection activeCell="E31" sqref="E31"/>
    </sheetView>
  </sheetViews>
  <sheetFormatPr baseColWidth="10" defaultColWidth="11.42578125" defaultRowHeight="15" x14ac:dyDescent="0.25"/>
  <cols>
    <col min="1" max="1" width="11.42578125" style="5"/>
    <col min="2" max="2" width="56.5703125" style="5" customWidth="1"/>
    <col min="3" max="3" width="22.140625" style="5" customWidth="1"/>
    <col min="4" max="4" width="24.28515625" style="5" customWidth="1"/>
    <col min="5" max="5" width="17.140625" style="5" customWidth="1"/>
    <col min="6" max="6" width="26.28515625" style="5" customWidth="1"/>
    <col min="7" max="7" width="24.28515625" style="5" customWidth="1"/>
    <col min="8" max="8" width="18.28515625" style="5" customWidth="1"/>
    <col min="9" max="9" width="21.28515625" style="5" customWidth="1"/>
    <col min="10" max="10" width="20.28515625" style="5" customWidth="1"/>
    <col min="11" max="11" width="17.7109375" style="5" customWidth="1"/>
    <col min="12" max="12" width="18.85546875" style="5" customWidth="1"/>
    <col min="13" max="13" width="19.140625" style="5" customWidth="1"/>
    <col min="14" max="14" width="22.42578125" style="5" customWidth="1"/>
    <col min="15" max="15" width="24.140625" style="5" customWidth="1"/>
    <col min="16" max="16" width="22.5703125" style="5" customWidth="1"/>
    <col min="17" max="17" width="27.85546875" style="5" customWidth="1"/>
    <col min="18" max="18" width="11.5703125" style="5" customWidth="1"/>
    <col min="19" max="19" width="4.28515625" style="5" customWidth="1"/>
    <col min="20" max="20" width="26" style="5" customWidth="1"/>
    <col min="21" max="21" width="17.42578125" style="5" customWidth="1"/>
    <col min="22" max="22" width="36.5703125" style="5" customWidth="1"/>
    <col min="23" max="16384" width="11.42578125" style="5"/>
  </cols>
  <sheetData>
    <row r="1" spans="1:19" ht="27.75" customHeight="1" x14ac:dyDescent="0.25">
      <c r="A1" s="3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4"/>
      <c r="S1" s="4"/>
    </row>
    <row r="2" spans="1:19" ht="27.75" customHeight="1" x14ac:dyDescent="0.25">
      <c r="A2" s="3"/>
      <c r="B2" s="76"/>
      <c r="C2" s="76"/>
      <c r="D2" s="76"/>
      <c r="E2" s="76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7"/>
      <c r="S2" s="4"/>
    </row>
    <row r="3" spans="1:19" ht="27.75" customHeight="1" x14ac:dyDescent="0.25">
      <c r="A3" s="3"/>
      <c r="B3" s="77"/>
      <c r="C3" s="77"/>
      <c r="D3" s="77"/>
      <c r="E3" s="77"/>
      <c r="F3" s="96"/>
      <c r="G3" s="96"/>
      <c r="H3" s="96"/>
      <c r="I3" s="96"/>
      <c r="J3" s="122"/>
      <c r="K3" s="122"/>
      <c r="L3" s="122"/>
      <c r="M3" s="122"/>
      <c r="N3" s="122"/>
      <c r="O3" s="122"/>
      <c r="P3" s="122"/>
      <c r="Q3" s="122"/>
      <c r="R3" s="7"/>
      <c r="S3" s="4"/>
    </row>
    <row r="4" spans="1:19" ht="39" customHeight="1" x14ac:dyDescent="0.25">
      <c r="A4" s="3"/>
      <c r="B4" s="77"/>
      <c r="C4" s="77"/>
      <c r="D4" s="52" t="s">
        <v>2</v>
      </c>
      <c r="E4" s="132"/>
      <c r="F4" s="133"/>
      <c r="G4" s="133"/>
      <c r="H4" s="133"/>
      <c r="I4" s="134"/>
      <c r="J4" s="122"/>
      <c r="K4" s="122"/>
      <c r="L4" s="122"/>
      <c r="M4" s="122"/>
      <c r="N4" s="122"/>
      <c r="O4" s="122"/>
      <c r="P4" s="122"/>
      <c r="Q4" s="122"/>
      <c r="R4" s="7"/>
      <c r="S4" s="4"/>
    </row>
    <row r="5" spans="1:19" ht="27.75" customHeight="1" x14ac:dyDescent="0.25">
      <c r="A5" s="3"/>
      <c r="B5" s="77"/>
      <c r="C5" s="77"/>
      <c r="D5" s="52" t="s">
        <v>30</v>
      </c>
      <c r="E5" s="135"/>
      <c r="F5" s="136"/>
      <c r="G5" s="136"/>
      <c r="H5" s="136"/>
      <c r="I5" s="137"/>
      <c r="J5" s="122"/>
      <c r="K5" s="122"/>
      <c r="L5" s="122"/>
      <c r="M5" s="122"/>
      <c r="N5" s="122"/>
      <c r="O5" s="122"/>
      <c r="P5" s="122"/>
      <c r="Q5" s="122"/>
      <c r="R5" s="7"/>
      <c r="S5" s="4"/>
    </row>
    <row r="6" spans="1:19" ht="27.75" customHeight="1" x14ac:dyDescent="0.25">
      <c r="A6" s="3"/>
      <c r="B6" s="77"/>
      <c r="C6" s="77"/>
      <c r="D6" s="54" t="s">
        <v>29</v>
      </c>
      <c r="E6" s="135"/>
      <c r="F6" s="136"/>
      <c r="G6" s="136"/>
      <c r="H6" s="136"/>
      <c r="I6" s="137"/>
      <c r="J6" s="122"/>
      <c r="K6" s="122"/>
      <c r="L6" s="122"/>
      <c r="M6" s="122"/>
      <c r="N6" s="122"/>
      <c r="O6" s="122"/>
      <c r="P6" s="122"/>
      <c r="Q6" s="122"/>
      <c r="R6" s="7"/>
      <c r="S6" s="4"/>
    </row>
    <row r="7" spans="1:19" ht="42" customHeight="1" x14ac:dyDescent="0.25">
      <c r="A7" s="3"/>
      <c r="B7" s="77"/>
      <c r="C7" s="77"/>
      <c r="D7" s="54" t="s">
        <v>18</v>
      </c>
      <c r="E7" s="135" t="s">
        <v>31</v>
      </c>
      <c r="F7" s="136"/>
      <c r="G7" s="136"/>
      <c r="H7" s="136"/>
      <c r="I7" s="137"/>
      <c r="J7" s="122"/>
      <c r="K7" s="122"/>
      <c r="L7" s="122"/>
      <c r="M7" s="122"/>
      <c r="N7" s="122"/>
      <c r="O7" s="122"/>
      <c r="P7" s="122"/>
      <c r="Q7" s="122"/>
      <c r="R7" s="7"/>
      <c r="S7" s="4"/>
    </row>
    <row r="8" spans="1:19" ht="41.45" customHeight="1" x14ac:dyDescent="0.25">
      <c r="A8" s="3"/>
      <c r="B8" s="77"/>
      <c r="C8" s="77"/>
      <c r="D8" s="54" t="s">
        <v>14</v>
      </c>
      <c r="E8" s="138" t="s">
        <v>31</v>
      </c>
      <c r="F8" s="139"/>
      <c r="G8" s="139"/>
      <c r="H8" s="139"/>
      <c r="I8" s="140"/>
      <c r="J8" s="122"/>
      <c r="K8" s="122"/>
      <c r="L8" s="122"/>
      <c r="M8" s="122"/>
      <c r="N8" s="122"/>
      <c r="O8" s="122"/>
      <c r="P8" s="122"/>
      <c r="Q8" s="122"/>
      <c r="R8" s="7"/>
      <c r="S8" s="4"/>
    </row>
    <row r="9" spans="1:19" ht="34.15" customHeight="1" x14ac:dyDescent="0.25">
      <c r="A9" s="3"/>
      <c r="B9" s="77"/>
      <c r="C9" s="77"/>
      <c r="D9" s="77"/>
      <c r="E9" s="77"/>
      <c r="F9" s="127"/>
      <c r="G9" s="127"/>
      <c r="H9" s="127"/>
      <c r="I9" s="127"/>
      <c r="J9" s="122"/>
      <c r="K9" s="122"/>
      <c r="L9" s="122"/>
      <c r="M9" s="122"/>
      <c r="N9" s="122"/>
      <c r="O9" s="122"/>
      <c r="P9" s="122"/>
      <c r="Q9" s="122"/>
      <c r="R9" s="7"/>
      <c r="S9" s="4"/>
    </row>
    <row r="10" spans="1:19" ht="92.45" customHeight="1" x14ac:dyDescent="0.25">
      <c r="A10" s="3"/>
      <c r="B10" s="113" t="s">
        <v>21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7"/>
      <c r="S10" s="4"/>
    </row>
    <row r="11" spans="1:19" ht="16.899999999999999" customHeight="1" x14ac:dyDescent="0.25">
      <c r="A11" s="3"/>
      <c r="B11" s="53"/>
      <c r="C11" s="53"/>
      <c r="D11" s="53"/>
      <c r="E11" s="53"/>
      <c r="F11" s="53"/>
      <c r="I11" s="73"/>
      <c r="J11" s="74"/>
      <c r="K11" s="74"/>
      <c r="L11" s="74"/>
      <c r="M11" s="74"/>
      <c r="N11" s="6"/>
      <c r="O11" s="6"/>
      <c r="P11" s="6"/>
      <c r="Q11" s="6"/>
      <c r="R11" s="7"/>
      <c r="S11" s="4"/>
    </row>
    <row r="12" spans="1:19" ht="15.6" customHeight="1" x14ac:dyDescent="0.25">
      <c r="A12" s="3"/>
      <c r="B12" s="6"/>
      <c r="C12" s="6"/>
      <c r="D12" s="6"/>
      <c r="E12" s="6"/>
      <c r="F12" s="6"/>
      <c r="G12" s="6"/>
      <c r="H12" s="6"/>
      <c r="I12" s="6"/>
      <c r="J12" s="120"/>
      <c r="K12" s="120"/>
      <c r="L12" s="120"/>
      <c r="M12" s="72"/>
      <c r="N12" s="6"/>
      <c r="O12" s="6"/>
      <c r="P12" s="6"/>
      <c r="Q12" s="6"/>
      <c r="R12" s="7"/>
      <c r="S12" s="4"/>
    </row>
    <row r="13" spans="1:19" ht="9.6" customHeight="1" x14ac:dyDescent="0.25">
      <c r="A13" s="3"/>
      <c r="B13" s="6"/>
      <c r="C13" s="6"/>
      <c r="D13" s="6"/>
      <c r="E13" s="6"/>
      <c r="F13" s="6"/>
      <c r="G13" s="6"/>
      <c r="H13" s="6"/>
      <c r="I13" s="6"/>
      <c r="J13" s="120"/>
      <c r="K13" s="120"/>
      <c r="L13" s="120"/>
      <c r="M13" s="72"/>
      <c r="N13" s="6"/>
      <c r="O13" s="6"/>
      <c r="P13" s="6"/>
      <c r="Q13" s="6"/>
      <c r="R13" s="7"/>
      <c r="S13" s="4"/>
    </row>
    <row r="14" spans="1:19" ht="85.15" customHeight="1" x14ac:dyDescent="0.25">
      <c r="A14" s="3"/>
      <c r="B14" s="98" t="s">
        <v>15</v>
      </c>
      <c r="C14" s="103" t="s">
        <v>9</v>
      </c>
      <c r="D14" s="101"/>
      <c r="E14" s="104"/>
      <c r="F14" s="101" t="s">
        <v>34</v>
      </c>
      <c r="G14" s="107" t="s">
        <v>12</v>
      </c>
      <c r="H14" s="108"/>
      <c r="I14" s="108"/>
      <c r="J14" s="108"/>
      <c r="K14" s="108"/>
      <c r="L14" s="108"/>
      <c r="M14" s="109"/>
      <c r="N14" s="114" t="s">
        <v>10</v>
      </c>
      <c r="O14" s="115"/>
      <c r="P14" s="115"/>
      <c r="Q14" s="116"/>
      <c r="R14" s="8"/>
    </row>
    <row r="15" spans="1:19" x14ac:dyDescent="0.25">
      <c r="A15" s="3"/>
      <c r="B15" s="99"/>
      <c r="C15" s="105"/>
      <c r="D15" s="102"/>
      <c r="E15" s="106"/>
      <c r="F15" s="102"/>
      <c r="G15" s="110"/>
      <c r="H15" s="111"/>
      <c r="I15" s="111"/>
      <c r="J15" s="111"/>
      <c r="K15" s="111"/>
      <c r="L15" s="111"/>
      <c r="M15" s="112"/>
      <c r="N15" s="117"/>
      <c r="O15" s="118"/>
      <c r="P15" s="118"/>
      <c r="Q15" s="119"/>
      <c r="R15" s="8"/>
    </row>
    <row r="16" spans="1:19" ht="70.150000000000006" customHeight="1" x14ac:dyDescent="0.25">
      <c r="A16" s="3"/>
      <c r="B16" s="100"/>
      <c r="C16" s="1" t="s">
        <v>39</v>
      </c>
      <c r="D16" s="1" t="s">
        <v>40</v>
      </c>
      <c r="E16" s="1" t="s">
        <v>13</v>
      </c>
      <c r="F16" s="1" t="s">
        <v>19</v>
      </c>
      <c r="G16" s="1" t="s">
        <v>16</v>
      </c>
      <c r="H16" s="1" t="s">
        <v>5</v>
      </c>
      <c r="I16" s="1" t="s">
        <v>6</v>
      </c>
      <c r="J16" s="1" t="s">
        <v>7</v>
      </c>
      <c r="K16" s="1" t="s">
        <v>8</v>
      </c>
      <c r="L16" s="1" t="s">
        <v>19</v>
      </c>
      <c r="M16" s="1" t="s">
        <v>13</v>
      </c>
      <c r="N16" s="2" t="s">
        <v>11</v>
      </c>
      <c r="O16" s="2" t="s">
        <v>35</v>
      </c>
      <c r="P16" s="2" t="s">
        <v>17</v>
      </c>
      <c r="Q16" s="2" t="s">
        <v>20</v>
      </c>
      <c r="R16" s="8"/>
    </row>
    <row r="17" spans="1:18" ht="28.9" customHeight="1" x14ac:dyDescent="0.25">
      <c r="A17" s="3"/>
      <c r="B17" s="9" t="s">
        <v>3</v>
      </c>
      <c r="C17" s="10">
        <f>C18+C19+C20</f>
        <v>0</v>
      </c>
      <c r="D17" s="10">
        <f>D18+D19+D20</f>
        <v>0</v>
      </c>
      <c r="E17" s="11" t="e">
        <f>D17/D31</f>
        <v>#DIV/0!</v>
      </c>
      <c r="F17" s="10">
        <f t="shared" ref="F17:O17" si="0">F18+F19+F20</f>
        <v>0</v>
      </c>
      <c r="G17" s="12"/>
      <c r="H17" s="13"/>
      <c r="I17" s="9"/>
      <c r="J17" s="12"/>
      <c r="K17" s="10">
        <f t="shared" si="0"/>
        <v>0</v>
      </c>
      <c r="L17" s="10">
        <f t="shared" si="0"/>
        <v>0</v>
      </c>
      <c r="M17" s="11" t="e">
        <f>L17/L31</f>
        <v>#DIV/0!</v>
      </c>
      <c r="N17" s="10">
        <f t="shared" si="0"/>
        <v>0</v>
      </c>
      <c r="O17" s="10">
        <f t="shared" si="0"/>
        <v>0</v>
      </c>
      <c r="P17" s="14" t="e">
        <f t="shared" ref="P17:P24" si="1">N17/C17</f>
        <v>#DIV/0!</v>
      </c>
      <c r="Q17" s="14"/>
      <c r="R17" s="8"/>
    </row>
    <row r="18" spans="1:18" x14ac:dyDescent="0.25">
      <c r="A18" s="3"/>
      <c r="B18" s="15"/>
      <c r="C18" s="16"/>
      <c r="D18" s="16"/>
      <c r="E18" s="17" t="e">
        <f>D18/D31</f>
        <v>#DIV/0!</v>
      </c>
      <c r="F18" s="16"/>
      <c r="G18" s="18"/>
      <c r="H18" s="19"/>
      <c r="I18" s="20"/>
      <c r="J18" s="20"/>
      <c r="K18" s="21"/>
      <c r="L18" s="16"/>
      <c r="M18" s="22" t="e">
        <f>L18/L31</f>
        <v>#DIV/0!</v>
      </c>
      <c r="N18" s="16"/>
      <c r="O18" s="16"/>
      <c r="P18" s="23" t="e">
        <f t="shared" si="1"/>
        <v>#DIV/0!</v>
      </c>
      <c r="Q18" s="23"/>
      <c r="R18" s="8"/>
    </row>
    <row r="19" spans="1:18" x14ac:dyDescent="0.25">
      <c r="A19" s="3"/>
      <c r="B19" s="24"/>
      <c r="C19" s="16"/>
      <c r="D19" s="16"/>
      <c r="E19" s="17" t="e">
        <f>D19/D31</f>
        <v>#DIV/0!</v>
      </c>
      <c r="F19" s="16"/>
      <c r="G19" s="18"/>
      <c r="H19" s="19"/>
      <c r="I19" s="20"/>
      <c r="J19" s="20"/>
      <c r="K19" s="21"/>
      <c r="L19" s="25"/>
      <c r="M19" s="17" t="e">
        <f>L19/L31</f>
        <v>#DIV/0!</v>
      </c>
      <c r="N19" s="16"/>
      <c r="O19" s="16"/>
      <c r="P19" s="23" t="e">
        <f t="shared" si="1"/>
        <v>#DIV/0!</v>
      </c>
      <c r="Q19" s="23"/>
      <c r="R19" s="8"/>
    </row>
    <row r="20" spans="1:18" ht="19.5" customHeight="1" x14ac:dyDescent="0.25">
      <c r="A20" s="3"/>
      <c r="B20" s="24"/>
      <c r="C20" s="16"/>
      <c r="D20" s="16"/>
      <c r="E20" s="17" t="e">
        <f>D20/D31</f>
        <v>#DIV/0!</v>
      </c>
      <c r="F20" s="16"/>
      <c r="G20" s="18"/>
      <c r="H20" s="19"/>
      <c r="I20" s="20"/>
      <c r="J20" s="20"/>
      <c r="K20" s="21"/>
      <c r="L20" s="25"/>
      <c r="M20" s="17" t="e">
        <f>L20/L31</f>
        <v>#DIV/0!</v>
      </c>
      <c r="N20" s="16"/>
      <c r="O20" s="16"/>
      <c r="P20" s="23" t="e">
        <f t="shared" si="1"/>
        <v>#DIV/0!</v>
      </c>
      <c r="Q20" s="23"/>
      <c r="R20" s="8"/>
    </row>
    <row r="21" spans="1:18" ht="35.450000000000003" customHeight="1" x14ac:dyDescent="0.25">
      <c r="A21" s="3"/>
      <c r="B21" s="26" t="s">
        <v>4</v>
      </c>
      <c r="C21" s="27">
        <f>C22+C23+C24</f>
        <v>0</v>
      </c>
      <c r="D21" s="27">
        <f t="shared" ref="D21:O21" si="2">D22+D23+D24</f>
        <v>0</v>
      </c>
      <c r="E21" s="11" t="e">
        <f>D21/D31</f>
        <v>#DIV/0!</v>
      </c>
      <c r="F21" s="27">
        <f t="shared" si="2"/>
        <v>0</v>
      </c>
      <c r="G21" s="28"/>
      <c r="H21" s="29"/>
      <c r="I21" s="30"/>
      <c r="J21" s="28"/>
      <c r="K21" s="27">
        <f t="shared" si="2"/>
        <v>0</v>
      </c>
      <c r="L21" s="27">
        <f t="shared" si="2"/>
        <v>0</v>
      </c>
      <c r="M21" s="11" t="e">
        <f>L21/L31</f>
        <v>#DIV/0!</v>
      </c>
      <c r="N21" s="27">
        <f t="shared" si="2"/>
        <v>0</v>
      </c>
      <c r="O21" s="27">
        <f t="shared" si="2"/>
        <v>0</v>
      </c>
      <c r="P21" s="14" t="e">
        <f t="shared" si="1"/>
        <v>#DIV/0!</v>
      </c>
      <c r="Q21" s="14"/>
      <c r="R21" s="8"/>
    </row>
    <row r="22" spans="1:18" x14ac:dyDescent="0.25">
      <c r="A22" s="3"/>
      <c r="B22" s="31"/>
      <c r="C22" s="32"/>
      <c r="D22" s="32"/>
      <c r="E22" s="17" t="e">
        <f>D22/D31</f>
        <v>#DIV/0!</v>
      </c>
      <c r="F22" s="32"/>
      <c r="G22" s="33"/>
      <c r="H22" s="19"/>
      <c r="I22" s="20"/>
      <c r="J22" s="20"/>
      <c r="K22" s="21"/>
      <c r="L22" s="16"/>
      <c r="M22" s="17" t="e">
        <f>L22/L31</f>
        <v>#DIV/0!</v>
      </c>
      <c r="N22" s="16"/>
      <c r="O22" s="16"/>
      <c r="P22" s="23" t="e">
        <f t="shared" si="1"/>
        <v>#DIV/0!</v>
      </c>
      <c r="Q22" s="23"/>
      <c r="R22" s="8"/>
    </row>
    <row r="23" spans="1:18" x14ac:dyDescent="0.25">
      <c r="A23" s="3"/>
      <c r="B23" s="31"/>
      <c r="C23" s="32"/>
      <c r="D23" s="32"/>
      <c r="E23" s="17" t="e">
        <f>D23/D31</f>
        <v>#DIV/0!</v>
      </c>
      <c r="F23" s="32"/>
      <c r="G23" s="33"/>
      <c r="H23" s="19"/>
      <c r="I23" s="20"/>
      <c r="J23" s="20"/>
      <c r="K23" s="21"/>
      <c r="L23" s="16"/>
      <c r="M23" s="17" t="e">
        <f>L23/L31</f>
        <v>#DIV/0!</v>
      </c>
      <c r="N23" s="16"/>
      <c r="O23" s="16"/>
      <c r="P23" s="23" t="e">
        <f t="shared" si="1"/>
        <v>#DIV/0!</v>
      </c>
      <c r="Q23" s="23"/>
      <c r="R23" s="8"/>
    </row>
    <row r="24" spans="1:18" x14ac:dyDescent="0.25">
      <c r="A24" s="3"/>
      <c r="B24" s="15"/>
      <c r="C24" s="16"/>
      <c r="D24" s="16"/>
      <c r="E24" s="17" t="e">
        <f>D24/D31</f>
        <v>#DIV/0!</v>
      </c>
      <c r="F24" s="16"/>
      <c r="G24" s="18"/>
      <c r="H24" s="19"/>
      <c r="I24" s="20"/>
      <c r="J24" s="20"/>
      <c r="K24" s="21"/>
      <c r="L24" s="16"/>
      <c r="M24" s="17" t="e">
        <f>L24/L31</f>
        <v>#DIV/0!</v>
      </c>
      <c r="N24" s="16"/>
      <c r="O24" s="16"/>
      <c r="P24" s="23" t="e">
        <f t="shared" si="1"/>
        <v>#DIV/0!</v>
      </c>
      <c r="Q24" s="23"/>
      <c r="R24" s="8"/>
    </row>
    <row r="25" spans="1:18" ht="33" customHeight="1" x14ac:dyDescent="0.25">
      <c r="A25" s="3"/>
      <c r="B25" s="43" t="s">
        <v>32</v>
      </c>
      <c r="C25" s="56"/>
      <c r="D25" s="56"/>
      <c r="E25" s="57"/>
      <c r="F25" s="56"/>
      <c r="G25" s="58"/>
      <c r="H25" s="59"/>
      <c r="I25" s="60"/>
      <c r="J25" s="60"/>
      <c r="K25" s="61"/>
      <c r="L25" s="56" t="e">
        <f>+L17+L21+#REF!</f>
        <v>#REF!</v>
      </c>
      <c r="M25" s="57"/>
      <c r="N25" s="61"/>
      <c r="O25" s="56" t="e">
        <f>+O17+O21+#REF!</f>
        <v>#REF!</v>
      </c>
      <c r="P25" s="62"/>
      <c r="Q25" s="62"/>
      <c r="R25" s="8"/>
    </row>
    <row r="26" spans="1:18" ht="33" customHeight="1" x14ac:dyDescent="0.25">
      <c r="A26" s="3"/>
      <c r="B26" s="63" t="s">
        <v>22</v>
      </c>
      <c r="C26" s="64"/>
      <c r="D26" s="64"/>
      <c r="E26" s="65"/>
      <c r="F26" s="64"/>
      <c r="G26" s="67"/>
      <c r="H26" s="68"/>
      <c r="I26" s="69"/>
      <c r="J26" s="69"/>
      <c r="K26" s="70"/>
      <c r="L26" s="66"/>
      <c r="M26" s="65"/>
      <c r="N26" s="70"/>
      <c r="O26" s="66"/>
      <c r="P26" s="71"/>
      <c r="Q26" s="71"/>
      <c r="R26" s="8"/>
    </row>
    <row r="27" spans="1:18" ht="33" customHeight="1" x14ac:dyDescent="0.25">
      <c r="A27" s="3"/>
      <c r="B27" s="43" t="s">
        <v>33</v>
      </c>
      <c r="C27" s="56"/>
      <c r="D27" s="56"/>
      <c r="E27" s="57"/>
      <c r="F27" s="56"/>
      <c r="G27" s="58"/>
      <c r="H27" s="59"/>
      <c r="I27" s="60"/>
      <c r="J27" s="60"/>
      <c r="K27" s="61"/>
      <c r="L27" s="56" t="e">
        <f>+L25-(L25*L26)</f>
        <v>#REF!</v>
      </c>
      <c r="M27" s="57"/>
      <c r="N27" s="61"/>
      <c r="O27" s="56" t="e">
        <f>+O25-(O25*O26)</f>
        <v>#REF!</v>
      </c>
      <c r="P27" s="62"/>
      <c r="Q27" s="62"/>
      <c r="R27" s="8"/>
    </row>
    <row r="28" spans="1:18" ht="33" customHeight="1" x14ac:dyDescent="0.25">
      <c r="A28" s="3"/>
      <c r="B28" s="26" t="s">
        <v>24</v>
      </c>
      <c r="C28" s="26"/>
      <c r="D28" s="26"/>
      <c r="E28" s="55" t="e">
        <f>D28/D29</f>
        <v>#DIV/0!</v>
      </c>
      <c r="F28" s="26"/>
      <c r="G28" s="34"/>
      <c r="H28" s="26"/>
      <c r="I28" s="26"/>
      <c r="J28" s="34"/>
      <c r="K28" s="26"/>
      <c r="L28" s="26"/>
      <c r="M28" s="13" t="e">
        <f>L28/L29</f>
        <v>#DIV/0!</v>
      </c>
      <c r="N28" s="26"/>
      <c r="O28" s="26"/>
      <c r="P28" s="14" t="e">
        <f>N28/C28</f>
        <v>#DIV/0!</v>
      </c>
      <c r="Q28" s="14"/>
      <c r="R28" s="8"/>
    </row>
    <row r="29" spans="1:18" ht="33" customHeight="1" x14ac:dyDescent="0.25">
      <c r="A29" s="3"/>
      <c r="B29" s="43" t="s">
        <v>23</v>
      </c>
      <c r="C29" s="44">
        <f>C31+C28</f>
        <v>0</v>
      </c>
      <c r="D29" s="44">
        <f>D31+D28</f>
        <v>0</v>
      </c>
      <c r="E29" s="44"/>
      <c r="F29" s="44">
        <f>F31+F28</f>
        <v>0</v>
      </c>
      <c r="G29" s="46"/>
      <c r="H29" s="47"/>
      <c r="I29" s="43"/>
      <c r="J29" s="46"/>
      <c r="K29" s="44">
        <f>K31+K28</f>
        <v>0</v>
      </c>
      <c r="L29" s="44">
        <f>L31+L28</f>
        <v>0</v>
      </c>
      <c r="M29" s="45"/>
      <c r="N29" s="44">
        <f>N31+N28</f>
        <v>0</v>
      </c>
      <c r="O29" s="44">
        <f>O31+O28</f>
        <v>0</v>
      </c>
      <c r="P29" s="48" t="e">
        <f>N29/C29</f>
        <v>#DIV/0!</v>
      </c>
      <c r="Q29" s="48"/>
      <c r="R29" s="8"/>
    </row>
    <row r="30" spans="1:18" s="36" customFormat="1" ht="39.6" customHeight="1" x14ac:dyDescent="0.25">
      <c r="A30" s="3"/>
      <c r="B30" s="26" t="s">
        <v>38</v>
      </c>
      <c r="C30" s="26"/>
      <c r="D30" s="26"/>
      <c r="E30" s="13" t="e">
        <f>D30/D31</f>
        <v>#DIV/0!</v>
      </c>
      <c r="F30" s="26"/>
      <c r="G30" s="34"/>
      <c r="H30" s="26"/>
      <c r="I30" s="26"/>
      <c r="J30" s="34"/>
      <c r="K30" s="26"/>
      <c r="L30" s="26"/>
      <c r="M30" s="13" t="e">
        <f>L30/L31</f>
        <v>#DIV/0!</v>
      </c>
      <c r="N30" s="26"/>
      <c r="O30" s="26"/>
      <c r="P30" s="14" t="e">
        <f>N30/C30</f>
        <v>#DIV/0!</v>
      </c>
      <c r="Q30" s="14"/>
      <c r="R30" s="35"/>
    </row>
    <row r="31" spans="1:18" s="50" customFormat="1" ht="25.9" customHeight="1" x14ac:dyDescent="0.25">
      <c r="A31" s="42"/>
      <c r="B31" s="43" t="s">
        <v>25</v>
      </c>
      <c r="C31" s="44">
        <f>C17+C21+C30</f>
        <v>0</v>
      </c>
      <c r="D31" s="44">
        <f>D17+D21+D30</f>
        <v>0</v>
      </c>
      <c r="E31" s="44"/>
      <c r="F31" s="44">
        <f>F17+F21+F30</f>
        <v>0</v>
      </c>
      <c r="G31" s="46"/>
      <c r="H31" s="47"/>
      <c r="I31" s="43"/>
      <c r="J31" s="46"/>
      <c r="K31" s="44">
        <f>K17+K21+K30</f>
        <v>0</v>
      </c>
      <c r="L31" s="44">
        <f>L17+L21+L30</f>
        <v>0</v>
      </c>
      <c r="M31" s="45"/>
      <c r="N31" s="44">
        <f>N17+N21+N30</f>
        <v>0</v>
      </c>
      <c r="O31" s="44">
        <f>O17+O21+O30</f>
        <v>0</v>
      </c>
      <c r="P31" s="48" t="e">
        <f>N31/C31</f>
        <v>#DIV/0!</v>
      </c>
      <c r="Q31" s="48"/>
      <c r="R31" s="49"/>
    </row>
    <row r="32" spans="1:18" s="39" customFormat="1" ht="31.5" customHeight="1" x14ac:dyDescent="0.25">
      <c r="A32" s="37"/>
      <c r="B32" s="141" t="s">
        <v>41</v>
      </c>
      <c r="C32" s="142"/>
      <c r="D32" s="142"/>
      <c r="E32" s="142"/>
      <c r="F32" s="142"/>
      <c r="G32" s="142"/>
      <c r="H32" s="143"/>
      <c r="I32" s="38"/>
      <c r="R32" s="40"/>
    </row>
    <row r="33" spans="1:9" s="39" customFormat="1" ht="15.75" thickBot="1" x14ac:dyDescent="0.3">
      <c r="A33" s="37"/>
      <c r="E33" s="41"/>
      <c r="F33" s="41"/>
      <c r="G33" s="41"/>
      <c r="H33" s="41"/>
    </row>
    <row r="34" spans="1:9" s="39" customFormat="1" ht="30.6" customHeight="1" thickBot="1" x14ac:dyDescent="0.3">
      <c r="A34" s="37"/>
      <c r="B34" s="123" t="s">
        <v>36</v>
      </c>
      <c r="C34" s="124"/>
      <c r="D34" s="51"/>
      <c r="E34" s="128" t="s">
        <v>26</v>
      </c>
      <c r="F34" s="129"/>
      <c r="G34" s="129"/>
      <c r="H34" s="130"/>
      <c r="I34" s="40"/>
    </row>
    <row r="35" spans="1:9" s="39" customFormat="1" ht="23.45" customHeight="1" x14ac:dyDescent="0.25">
      <c r="A35" s="37"/>
      <c r="B35" s="125" t="s">
        <v>0</v>
      </c>
      <c r="C35" s="126"/>
      <c r="D35" s="51"/>
      <c r="E35" s="78" t="s">
        <v>0</v>
      </c>
      <c r="F35" s="131"/>
      <c r="G35" s="131"/>
      <c r="H35" s="79"/>
      <c r="I35" s="40"/>
    </row>
    <row r="36" spans="1:9" s="39" customFormat="1" ht="23.45" customHeight="1" x14ac:dyDescent="0.25">
      <c r="A36" s="37"/>
      <c r="B36" s="78" t="s">
        <v>1</v>
      </c>
      <c r="C36" s="79"/>
      <c r="D36" s="51"/>
      <c r="E36" s="84" t="s">
        <v>27</v>
      </c>
      <c r="F36" s="85"/>
      <c r="G36" s="85"/>
      <c r="H36" s="86"/>
      <c r="I36" s="40"/>
    </row>
    <row r="37" spans="1:9" s="39" customFormat="1" ht="23.45" customHeight="1" x14ac:dyDescent="0.25">
      <c r="A37" s="37"/>
      <c r="B37" s="78" t="s">
        <v>28</v>
      </c>
      <c r="C37" s="79"/>
      <c r="D37" s="51"/>
      <c r="E37" s="87" t="s">
        <v>37</v>
      </c>
      <c r="F37" s="88"/>
      <c r="G37" s="88"/>
      <c r="H37" s="89"/>
      <c r="I37" s="40"/>
    </row>
    <row r="38" spans="1:9" s="39" customFormat="1" x14ac:dyDescent="0.25">
      <c r="A38" s="37"/>
      <c r="B38" s="80"/>
      <c r="C38" s="81"/>
      <c r="D38" s="51"/>
      <c r="E38" s="90"/>
      <c r="F38" s="91"/>
      <c r="G38" s="91"/>
      <c r="H38" s="92"/>
      <c r="I38" s="75"/>
    </row>
    <row r="39" spans="1:9" s="39" customFormat="1" ht="92.45" customHeight="1" x14ac:dyDescent="0.25">
      <c r="A39" s="37"/>
      <c r="B39" s="80"/>
      <c r="C39" s="81"/>
      <c r="D39" s="51"/>
      <c r="E39" s="90"/>
      <c r="F39" s="91"/>
      <c r="G39" s="91"/>
      <c r="H39" s="92"/>
      <c r="I39" s="75"/>
    </row>
    <row r="40" spans="1:9" s="39" customFormat="1" ht="15.75" thickBot="1" x14ac:dyDescent="0.3">
      <c r="A40" s="37"/>
      <c r="B40" s="82"/>
      <c r="C40" s="83"/>
      <c r="D40" s="51"/>
      <c r="E40" s="93"/>
      <c r="F40" s="94"/>
      <c r="G40" s="94"/>
      <c r="H40" s="95"/>
      <c r="I40" s="40"/>
    </row>
    <row r="41" spans="1:9" x14ac:dyDescent="0.25">
      <c r="E41" s="4"/>
      <c r="F41" s="4"/>
      <c r="G41" s="4"/>
      <c r="H41" s="4"/>
    </row>
  </sheetData>
  <mergeCells count="27">
    <mergeCell ref="B34:C34"/>
    <mergeCell ref="B35:C35"/>
    <mergeCell ref="F2:I3"/>
    <mergeCell ref="F9:I9"/>
    <mergeCell ref="E34:H34"/>
    <mergeCell ref="E35:H35"/>
    <mergeCell ref="E4:I4"/>
    <mergeCell ref="E5:I5"/>
    <mergeCell ref="E6:I6"/>
    <mergeCell ref="E7:I7"/>
    <mergeCell ref="E8:I8"/>
    <mergeCell ref="B32:H32"/>
    <mergeCell ref="B1:Q1"/>
    <mergeCell ref="B14:B16"/>
    <mergeCell ref="F14:F15"/>
    <mergeCell ref="C14:E15"/>
    <mergeCell ref="G14:M15"/>
    <mergeCell ref="B10:Q10"/>
    <mergeCell ref="N14:Q15"/>
    <mergeCell ref="J12:L13"/>
    <mergeCell ref="J2:Q9"/>
    <mergeCell ref="B36:C36"/>
    <mergeCell ref="B37:C37"/>
    <mergeCell ref="B38:C40"/>
    <mergeCell ref="E36:H36"/>
    <mergeCell ref="E37:H37"/>
    <mergeCell ref="E38:H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Etat récap des ressources</vt:lpstr>
      <vt:lpstr>'Etat récap des ressources'!Zone_d_impression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PALMER Delphine</cp:lastModifiedBy>
  <cp:lastPrinted>2016-11-07T11:26:47Z</cp:lastPrinted>
  <dcterms:created xsi:type="dcterms:W3CDTF">2013-12-10T16:41:55Z</dcterms:created>
  <dcterms:modified xsi:type="dcterms:W3CDTF">2023-05-02T18:28:42Z</dcterms:modified>
</cp:coreProperties>
</file>