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dmission au séjour par titre" sheetId="1" r:id="rId1"/>
  </sheets>
  <definedNames>
    <definedName name="_xlnm.Print_Area" localSheetId="0">'admission au séjour par titre'!$A$122:$D$167</definedName>
    <definedName name="Excel_BuiltIn_Print_Area" localSheetId="0">'admission au séjour par titre'!$A$122:$D$167</definedName>
  </definedNames>
  <calcPr fullCalcOnLoad="1"/>
</workbook>
</file>

<file path=xl/sharedStrings.xml><?xml version="1.0" encoding="utf-8"?>
<sst xmlns="http://schemas.openxmlformats.org/spreadsheetml/2006/main" count="151" uniqueCount="18">
  <si>
    <t>La délivrance de premiers titres de séjour (hors Britanniques)</t>
  </si>
  <si>
    <t>2022 (provisoire)</t>
  </si>
  <si>
    <t>Ressortissants européens</t>
  </si>
  <si>
    <t>Ressortissants pays tiers</t>
  </si>
  <si>
    <t>Total</t>
  </si>
  <si>
    <t>Titres UE</t>
  </si>
  <si>
    <t>CR</t>
  </si>
  <si>
    <t>CRA</t>
  </si>
  <si>
    <t>CSP</t>
  </si>
  <si>
    <t>CST</t>
  </si>
  <si>
    <t>RETRAITE</t>
  </si>
  <si>
    <t>RLD</t>
  </si>
  <si>
    <t>VLS</t>
  </si>
  <si>
    <t>2021 (définitif)</t>
  </si>
  <si>
    <t>CCT</t>
  </si>
  <si>
    <t>VLS-TS</t>
  </si>
  <si>
    <t>Source : MIOM - DSED - 22 juin 2023</t>
  </si>
  <si>
    <t xml:space="preserve">Champ : France, hors ressortissants Britanniques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</si>
</sst>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1" xfId="0" applyFont="1" applyBorder="1" applyAlignment="1">
      <alignment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2" borderId="2" xfId="0" applyFont="1" applyFill="1" applyBorder="1" applyAlignment="1">
      <alignment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4" fontId="2" fillId="2" borderId="3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164" fontId="1" fillId="0" borderId="3" xfId="0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4" fontId="4" fillId="0" borderId="1" xfId="0" applyFont="1" applyBorder="1" applyAlignment="1">
      <alignment vertical="center"/>
    </xf>
    <xf numFmtId="164" fontId="1" fillId="0" borderId="4" xfId="0" applyFont="1" applyBorder="1" applyAlignment="1">
      <alignment vertical="center"/>
    </xf>
    <xf numFmtId="164" fontId="1" fillId="0" borderId="1" xfId="0" applyFont="1" applyFill="1" applyBorder="1" applyAlignment="1">
      <alignment vertical="center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left" vertical="center" wrapText="1"/>
    </xf>
    <xf numFmtId="164" fontId="5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CD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workbookViewId="0" topLeftCell="A10">
      <selection activeCell="A163" sqref="A163"/>
    </sheetView>
  </sheetViews>
  <sheetFormatPr defaultColWidth="9.140625" defaultRowHeight="12.75"/>
  <cols>
    <col min="1" max="1" width="14.57421875" style="1" customWidth="1"/>
    <col min="2" max="4" width="14.7109375" style="1" customWidth="1"/>
    <col min="5" max="16384" width="11.421875" style="1" customWidth="1"/>
  </cols>
  <sheetData>
    <row r="1" spans="1:4" ht="35.25" customHeight="1">
      <c r="A1" s="2" t="s">
        <v>0</v>
      </c>
      <c r="B1" s="2"/>
      <c r="C1" s="2"/>
      <c r="D1" s="3"/>
    </row>
    <row r="2" spans="1:4" ht="11.25">
      <c r="A2" s="4"/>
      <c r="B2" s="4"/>
      <c r="C2" s="4"/>
      <c r="D2" s="5"/>
    </row>
    <row r="3" spans="1:4" ht="23.25">
      <c r="A3" s="6" t="s">
        <v>1</v>
      </c>
      <c r="B3" s="7" t="s">
        <v>2</v>
      </c>
      <c r="C3" s="7" t="s">
        <v>3</v>
      </c>
      <c r="D3" s="8" t="s">
        <v>4</v>
      </c>
    </row>
    <row r="4" spans="1:4" ht="12" customHeight="1">
      <c r="A4" s="9"/>
      <c r="B4" s="9"/>
      <c r="C4" s="9"/>
      <c r="D4" s="10"/>
    </row>
    <row r="5" spans="1:4" ht="12" customHeight="1">
      <c r="A5" s="11" t="s">
        <v>5</v>
      </c>
      <c r="B5" s="12">
        <v>6970</v>
      </c>
      <c r="C5" s="12">
        <v>6559</v>
      </c>
      <c r="D5" s="13">
        <f aca="true" t="shared" si="0" ref="D5:D13">C5+B5</f>
        <v>13529</v>
      </c>
    </row>
    <row r="6" spans="1:4" ht="11.25">
      <c r="A6" s="11" t="s">
        <v>6</v>
      </c>
      <c r="B6" s="12">
        <v>26</v>
      </c>
      <c r="C6" s="12">
        <v>34364</v>
      </c>
      <c r="D6" s="13">
        <f t="shared" si="0"/>
        <v>34390</v>
      </c>
    </row>
    <row r="7" spans="1:4" ht="12" customHeight="1">
      <c r="A7" s="11" t="s">
        <v>7</v>
      </c>
      <c r="B7" s="12"/>
      <c r="C7" s="12">
        <v>28756</v>
      </c>
      <c r="D7" s="13">
        <f t="shared" si="0"/>
        <v>28756</v>
      </c>
    </row>
    <row r="8" spans="1:4" ht="11.25">
      <c r="A8" s="11" t="s">
        <v>8</v>
      </c>
      <c r="B8" s="12"/>
      <c r="C8" s="12">
        <v>39220</v>
      </c>
      <c r="D8" s="13">
        <f t="shared" si="0"/>
        <v>39220</v>
      </c>
    </row>
    <row r="9" spans="1:4" ht="11.25">
      <c r="A9" s="11" t="s">
        <v>9</v>
      </c>
      <c r="B9" s="12">
        <v>32</v>
      </c>
      <c r="C9" s="12">
        <v>68197</v>
      </c>
      <c r="D9" s="13">
        <f t="shared" si="0"/>
        <v>68229</v>
      </c>
    </row>
    <row r="10" spans="1:4" ht="11.25">
      <c r="A10" s="11" t="s">
        <v>10</v>
      </c>
      <c r="B10" s="12"/>
      <c r="C10" s="12">
        <v>71</v>
      </c>
      <c r="D10" s="13">
        <f t="shared" si="0"/>
        <v>71</v>
      </c>
    </row>
    <row r="11" spans="1:4" ht="11.25">
      <c r="A11" s="11" t="s">
        <v>11</v>
      </c>
      <c r="B11" s="12"/>
      <c r="C11" s="12">
        <v>102</v>
      </c>
      <c r="D11" s="13">
        <f t="shared" si="0"/>
        <v>102</v>
      </c>
    </row>
    <row r="12" spans="1:4" ht="11.25">
      <c r="A12" s="11" t="s">
        <v>12</v>
      </c>
      <c r="B12" s="12">
        <v>2</v>
      </c>
      <c r="C12" s="12">
        <v>138905</v>
      </c>
      <c r="D12" s="13">
        <f t="shared" si="0"/>
        <v>138907</v>
      </c>
    </row>
    <row r="13" spans="1:4" ht="11.25">
      <c r="A13" s="14" t="s">
        <v>4</v>
      </c>
      <c r="B13" s="13">
        <v>7030</v>
      </c>
      <c r="C13" s="13">
        <v>316174</v>
      </c>
      <c r="D13" s="13">
        <f t="shared" si="0"/>
        <v>323204</v>
      </c>
    </row>
    <row r="14" spans="1:4" ht="11.25">
      <c r="A14" s="4"/>
      <c r="B14" s="4"/>
      <c r="C14" s="4"/>
      <c r="D14" s="5"/>
    </row>
    <row r="15" spans="1:4" ht="23.25">
      <c r="A15" s="6" t="s">
        <v>13</v>
      </c>
      <c r="B15" s="7" t="s">
        <v>2</v>
      </c>
      <c r="C15" s="7" t="s">
        <v>3</v>
      </c>
      <c r="D15" s="8" t="s">
        <v>4</v>
      </c>
    </row>
    <row r="16" spans="1:4" ht="12" customHeight="1">
      <c r="A16" s="9"/>
      <c r="B16" s="9"/>
      <c r="C16" s="9"/>
      <c r="D16" s="10"/>
    </row>
    <row r="17" spans="1:4" ht="12" customHeight="1">
      <c r="A17" s="11" t="s">
        <v>5</v>
      </c>
      <c r="B17" s="12">
        <v>7230</v>
      </c>
      <c r="C17" s="12">
        <v>6193</v>
      </c>
      <c r="D17" s="13">
        <f aca="true" t="shared" si="1" ref="D17:D25">C17+B17</f>
        <v>13423</v>
      </c>
    </row>
    <row r="18" spans="1:4" ht="11.25">
      <c r="A18" s="11" t="s">
        <v>6</v>
      </c>
      <c r="B18" s="12">
        <v>67</v>
      </c>
      <c r="C18" s="12">
        <v>32276</v>
      </c>
      <c r="D18" s="13">
        <f t="shared" si="1"/>
        <v>32343</v>
      </c>
    </row>
    <row r="19" spans="1:4" ht="12" customHeight="1">
      <c r="A19" s="11" t="s">
        <v>7</v>
      </c>
      <c r="B19" s="12">
        <v>1</v>
      </c>
      <c r="C19" s="12">
        <v>25397</v>
      </c>
      <c r="D19" s="13">
        <f t="shared" si="1"/>
        <v>25398</v>
      </c>
    </row>
    <row r="20" spans="1:4" ht="11.25">
      <c r="A20" s="11" t="s">
        <v>8</v>
      </c>
      <c r="B20" s="12">
        <v>1</v>
      </c>
      <c r="C20" s="12">
        <v>32070</v>
      </c>
      <c r="D20" s="13">
        <f t="shared" si="1"/>
        <v>32071</v>
      </c>
    </row>
    <row r="21" spans="1:4" ht="11.25">
      <c r="A21" s="11" t="s">
        <v>9</v>
      </c>
      <c r="B21" s="12">
        <v>28</v>
      </c>
      <c r="C21" s="12">
        <v>72765</v>
      </c>
      <c r="D21" s="13">
        <f t="shared" si="1"/>
        <v>72793</v>
      </c>
    </row>
    <row r="22" spans="1:4" ht="11.25">
      <c r="A22" s="11" t="s">
        <v>10</v>
      </c>
      <c r="B22" s="12"/>
      <c r="C22" s="12">
        <v>58</v>
      </c>
      <c r="D22" s="13">
        <f t="shared" si="1"/>
        <v>58</v>
      </c>
    </row>
    <row r="23" spans="1:4" ht="11.25">
      <c r="A23" s="11" t="s">
        <v>11</v>
      </c>
      <c r="B23" s="12"/>
      <c r="C23" s="12">
        <v>82</v>
      </c>
      <c r="D23" s="13">
        <f t="shared" si="1"/>
        <v>82</v>
      </c>
    </row>
    <row r="24" spans="1:4" ht="11.25">
      <c r="A24" s="11" t="s">
        <v>12</v>
      </c>
      <c r="B24" s="12">
        <v>4</v>
      </c>
      <c r="C24" s="12">
        <v>113931</v>
      </c>
      <c r="D24" s="13">
        <f t="shared" si="1"/>
        <v>113935</v>
      </c>
    </row>
    <row r="25" spans="1:4" ht="11.25">
      <c r="A25" s="14" t="s">
        <v>4</v>
      </c>
      <c r="B25" s="13">
        <v>7331</v>
      </c>
      <c r="C25" s="13">
        <v>282772</v>
      </c>
      <c r="D25" s="13">
        <f t="shared" si="1"/>
        <v>290103</v>
      </c>
    </row>
    <row r="26" spans="1:4" ht="24" customHeight="1">
      <c r="A26" s="4"/>
      <c r="B26" s="4"/>
      <c r="C26" s="4"/>
      <c r="D26" s="5"/>
    </row>
    <row r="27" spans="1:4" ht="23.25">
      <c r="A27" s="15">
        <v>2020</v>
      </c>
      <c r="B27" s="7" t="s">
        <v>2</v>
      </c>
      <c r="C27" s="7" t="s">
        <v>3</v>
      </c>
      <c r="D27" s="8" t="s">
        <v>4</v>
      </c>
    </row>
    <row r="28" spans="1:4" ht="12" customHeight="1">
      <c r="A28" s="9"/>
      <c r="B28" s="9"/>
      <c r="C28" s="9"/>
      <c r="D28" s="10"/>
    </row>
    <row r="29" spans="1:4" ht="12" customHeight="1">
      <c r="A29" s="11" t="s">
        <v>5</v>
      </c>
      <c r="B29" s="12">
        <v>5878</v>
      </c>
      <c r="C29" s="12">
        <v>5848</v>
      </c>
      <c r="D29" s="13">
        <f aca="true" t="shared" si="2" ref="D29:D37">C29+B29</f>
        <v>11726</v>
      </c>
    </row>
    <row r="30" spans="1:4" ht="11.25">
      <c r="A30" s="11" t="s">
        <v>6</v>
      </c>
      <c r="B30" s="12">
        <v>13</v>
      </c>
      <c r="C30" s="12">
        <v>25493</v>
      </c>
      <c r="D30" s="13">
        <f t="shared" si="2"/>
        <v>25506</v>
      </c>
    </row>
    <row r="31" spans="1:4" ht="12" customHeight="1">
      <c r="A31" s="11" t="s">
        <v>7</v>
      </c>
      <c r="B31" s="12"/>
      <c r="C31" s="12">
        <v>23424</v>
      </c>
      <c r="D31" s="13">
        <f t="shared" si="2"/>
        <v>23424</v>
      </c>
    </row>
    <row r="32" spans="1:4" ht="11.25">
      <c r="A32" s="11" t="s">
        <v>8</v>
      </c>
      <c r="B32" s="12"/>
      <c r="C32" s="12">
        <v>21029</v>
      </c>
      <c r="D32" s="13">
        <f t="shared" si="2"/>
        <v>21029</v>
      </c>
    </row>
    <row r="33" spans="1:4" ht="11.25">
      <c r="A33" s="11" t="s">
        <v>9</v>
      </c>
      <c r="B33" s="12">
        <v>32</v>
      </c>
      <c r="C33" s="12">
        <v>62410</v>
      </c>
      <c r="D33" s="13">
        <f t="shared" si="2"/>
        <v>62442</v>
      </c>
    </row>
    <row r="34" spans="1:4" ht="11.25">
      <c r="A34" s="11" t="s">
        <v>10</v>
      </c>
      <c r="B34" s="12"/>
      <c r="C34" s="12">
        <v>154</v>
      </c>
      <c r="D34" s="13">
        <f t="shared" si="2"/>
        <v>154</v>
      </c>
    </row>
    <row r="35" spans="1:4" ht="11.25">
      <c r="A35" s="11" t="s">
        <v>11</v>
      </c>
      <c r="B35" s="12"/>
      <c r="C35" s="12">
        <v>16</v>
      </c>
      <c r="D35" s="13">
        <f t="shared" si="2"/>
        <v>16</v>
      </c>
    </row>
    <row r="36" spans="1:4" ht="11.25">
      <c r="A36" s="11" t="s">
        <v>12</v>
      </c>
      <c r="B36" s="12">
        <v>1</v>
      </c>
      <c r="C36" s="12">
        <v>91014</v>
      </c>
      <c r="D36" s="13">
        <f t="shared" si="2"/>
        <v>91015</v>
      </c>
    </row>
    <row r="37" spans="1:4" ht="11.25">
      <c r="A37" s="14" t="s">
        <v>4</v>
      </c>
      <c r="B37" s="13">
        <v>5924</v>
      </c>
      <c r="C37" s="13">
        <v>229388</v>
      </c>
      <c r="D37" s="13">
        <f t="shared" si="2"/>
        <v>235312</v>
      </c>
    </row>
    <row r="38" spans="1:4" ht="11.25">
      <c r="A38" s="4"/>
      <c r="B38" s="4"/>
      <c r="C38" s="4"/>
      <c r="D38" s="5"/>
    </row>
    <row r="39" spans="1:4" ht="11.25">
      <c r="A39" s="4"/>
      <c r="B39" s="4"/>
      <c r="C39" s="4"/>
      <c r="D39" s="5"/>
    </row>
    <row r="40" spans="1:4" ht="23.25">
      <c r="A40" s="15">
        <v>2019</v>
      </c>
      <c r="B40" s="7" t="s">
        <v>2</v>
      </c>
      <c r="C40" s="7" t="s">
        <v>3</v>
      </c>
      <c r="D40" s="8" t="s">
        <v>4</v>
      </c>
    </row>
    <row r="41" spans="1:4" ht="11.25">
      <c r="A41" s="9"/>
      <c r="B41" s="9"/>
      <c r="C41" s="9"/>
      <c r="D41" s="10"/>
    </row>
    <row r="42" spans="1:4" ht="11.25" customHeight="1">
      <c r="A42" s="11" t="s">
        <v>5</v>
      </c>
      <c r="B42" s="12">
        <v>5878</v>
      </c>
      <c r="C42" s="12">
        <v>7046</v>
      </c>
      <c r="D42" s="13">
        <f aca="true" t="shared" si="3" ref="D42:D50">C42+B42</f>
        <v>12924</v>
      </c>
    </row>
    <row r="43" spans="1:4" ht="11.25">
      <c r="A43" s="11" t="s">
        <v>6</v>
      </c>
      <c r="B43" s="12">
        <v>13</v>
      </c>
      <c r="C43" s="12">
        <v>28632</v>
      </c>
      <c r="D43" s="13">
        <f t="shared" si="3"/>
        <v>28645</v>
      </c>
    </row>
    <row r="44" spans="1:4" ht="11.25">
      <c r="A44" s="11" t="s">
        <v>7</v>
      </c>
      <c r="B44" s="12"/>
      <c r="C44" s="12">
        <v>26797</v>
      </c>
      <c r="D44" s="13">
        <f t="shared" si="3"/>
        <v>26797</v>
      </c>
    </row>
    <row r="45" spans="1:4" ht="11.25">
      <c r="A45" s="11" t="s">
        <v>8</v>
      </c>
      <c r="B45" s="16"/>
      <c r="C45" s="12">
        <v>25249</v>
      </c>
      <c r="D45" s="13">
        <f t="shared" si="3"/>
        <v>25249</v>
      </c>
    </row>
    <row r="46" spans="1:4" ht="11.25">
      <c r="A46" s="11" t="s">
        <v>9</v>
      </c>
      <c r="B46" s="12">
        <v>32</v>
      </c>
      <c r="C46" s="12">
        <v>71522</v>
      </c>
      <c r="D46" s="13">
        <f t="shared" si="3"/>
        <v>71554</v>
      </c>
    </row>
    <row r="47" spans="1:4" ht="11.25">
      <c r="A47" s="11" t="s">
        <v>10</v>
      </c>
      <c r="B47" s="12"/>
      <c r="C47" s="12">
        <v>327</v>
      </c>
      <c r="D47" s="13">
        <f t="shared" si="3"/>
        <v>327</v>
      </c>
    </row>
    <row r="48" spans="1:4" ht="11.25">
      <c r="A48" s="11" t="s">
        <v>11</v>
      </c>
      <c r="B48" s="12"/>
      <c r="C48" s="12">
        <v>9</v>
      </c>
      <c r="D48" s="13">
        <f t="shared" si="3"/>
        <v>9</v>
      </c>
    </row>
    <row r="49" spans="1:4" ht="11.25">
      <c r="A49" s="11" t="s">
        <v>12</v>
      </c>
      <c r="B49" s="12">
        <v>1</v>
      </c>
      <c r="C49" s="12">
        <v>127921</v>
      </c>
      <c r="D49" s="13">
        <f t="shared" si="3"/>
        <v>127922</v>
      </c>
    </row>
    <row r="50" spans="1:4" ht="11.25">
      <c r="A50" s="14" t="s">
        <v>4</v>
      </c>
      <c r="B50" s="13">
        <v>5924</v>
      </c>
      <c r="C50" s="13">
        <v>287503</v>
      </c>
      <c r="D50" s="13">
        <f t="shared" si="3"/>
        <v>293427</v>
      </c>
    </row>
    <row r="51" spans="1:4" ht="11.25">
      <c r="A51" s="4"/>
      <c r="B51" s="4"/>
      <c r="C51" s="4"/>
      <c r="D51" s="5"/>
    </row>
    <row r="52" spans="1:4" ht="11.25">
      <c r="A52" s="4"/>
      <c r="B52" s="4"/>
      <c r="C52" s="4"/>
      <c r="D52" s="5"/>
    </row>
    <row r="53" spans="1:8" ht="23.25">
      <c r="A53" s="15">
        <v>2018</v>
      </c>
      <c r="B53" s="7" t="s">
        <v>2</v>
      </c>
      <c r="C53" s="7" t="s">
        <v>3</v>
      </c>
      <c r="D53" s="8" t="s">
        <v>4</v>
      </c>
      <c r="H53" s="17"/>
    </row>
    <row r="54" spans="1:4" ht="11.25">
      <c r="A54" s="9"/>
      <c r="B54" s="9"/>
      <c r="C54" s="9"/>
      <c r="D54" s="10"/>
    </row>
    <row r="55" spans="1:4" ht="12" customHeight="1">
      <c r="A55" s="11" t="s">
        <v>5</v>
      </c>
      <c r="B55" s="12">
        <v>7096</v>
      </c>
      <c r="C55" s="12">
        <v>6391</v>
      </c>
      <c r="D55" s="13">
        <f aca="true" t="shared" si="4" ref="D55:D63">B55+C55</f>
        <v>13487</v>
      </c>
    </row>
    <row r="56" spans="1:4" ht="11.25">
      <c r="A56" s="11" t="s">
        <v>6</v>
      </c>
      <c r="B56" s="12">
        <v>11</v>
      </c>
      <c r="C56" s="12">
        <v>26294</v>
      </c>
      <c r="D56" s="13">
        <f t="shared" si="4"/>
        <v>26305</v>
      </c>
    </row>
    <row r="57" spans="1:4" ht="11.25">
      <c r="A57" s="11" t="s">
        <v>7</v>
      </c>
      <c r="B57" s="12"/>
      <c r="C57" s="12">
        <v>28614</v>
      </c>
      <c r="D57" s="13">
        <f t="shared" si="4"/>
        <v>28614</v>
      </c>
    </row>
    <row r="58" spans="1:4" ht="11.25">
      <c r="A58" s="11" t="s">
        <v>8</v>
      </c>
      <c r="B58" s="12"/>
      <c r="C58" s="12">
        <v>12539</v>
      </c>
      <c r="D58" s="13">
        <f t="shared" si="4"/>
        <v>12539</v>
      </c>
    </row>
    <row r="59" spans="1:4" ht="11.25">
      <c r="A59" s="11" t="s">
        <v>9</v>
      </c>
      <c r="B59" s="12">
        <v>28</v>
      </c>
      <c r="C59" s="12">
        <v>79135</v>
      </c>
      <c r="D59" s="13">
        <f t="shared" si="4"/>
        <v>79163</v>
      </c>
    </row>
    <row r="60" spans="1:4" ht="11.25">
      <c r="A60" s="11" t="s">
        <v>10</v>
      </c>
      <c r="B60" s="12"/>
      <c r="C60" s="12">
        <v>357</v>
      </c>
      <c r="D60" s="13">
        <f t="shared" si="4"/>
        <v>357</v>
      </c>
    </row>
    <row r="61" spans="1:4" ht="11.25">
      <c r="A61" s="11" t="s">
        <v>11</v>
      </c>
      <c r="B61" s="12"/>
      <c r="C61" s="12">
        <v>15</v>
      </c>
      <c r="D61" s="13">
        <f t="shared" si="4"/>
        <v>15</v>
      </c>
    </row>
    <row r="62" spans="1:5" ht="11.25">
      <c r="A62" s="11" t="s">
        <v>12</v>
      </c>
      <c r="B62" s="16">
        <v>5</v>
      </c>
      <c r="C62" s="12">
        <v>114076</v>
      </c>
      <c r="D62" s="13">
        <f t="shared" si="4"/>
        <v>114081</v>
      </c>
      <c r="E62" s="18"/>
    </row>
    <row r="63" spans="1:4" ht="11.25">
      <c r="A63" s="14" t="s">
        <v>4</v>
      </c>
      <c r="B63" s="13">
        <v>7140</v>
      </c>
      <c r="C63" s="13">
        <v>267421</v>
      </c>
      <c r="D63" s="13">
        <f t="shared" si="4"/>
        <v>274561</v>
      </c>
    </row>
    <row r="64" spans="1:4" ht="11.25">
      <c r="A64" s="4"/>
      <c r="B64" s="4"/>
      <c r="C64" s="4"/>
      <c r="D64" s="5"/>
    </row>
    <row r="65" spans="1:4" ht="11.25">
      <c r="A65" s="4"/>
      <c r="B65" s="4"/>
      <c r="C65" s="4"/>
      <c r="D65" s="5"/>
    </row>
    <row r="66" spans="1:4" ht="23.25">
      <c r="A66" s="15">
        <v>2017</v>
      </c>
      <c r="B66" s="7" t="s">
        <v>2</v>
      </c>
      <c r="C66" s="7" t="s">
        <v>3</v>
      </c>
      <c r="D66" s="8" t="s">
        <v>4</v>
      </c>
    </row>
    <row r="67" spans="1:4" ht="11.25">
      <c r="A67" s="9"/>
      <c r="B67" s="9"/>
      <c r="C67" s="9"/>
      <c r="D67" s="10"/>
    </row>
    <row r="68" spans="1:4" ht="12" customHeight="1">
      <c r="A68" s="11" t="s">
        <v>5</v>
      </c>
      <c r="B68" s="12">
        <v>6750</v>
      </c>
      <c r="C68" s="12">
        <v>5741</v>
      </c>
      <c r="D68" s="13">
        <f aca="true" t="shared" si="5" ref="D68:D76">B68+C68</f>
        <v>12491</v>
      </c>
    </row>
    <row r="69" spans="1:5" ht="11.25">
      <c r="A69" s="11" t="s">
        <v>6</v>
      </c>
      <c r="B69" s="12">
        <v>14</v>
      </c>
      <c r="C69" s="12">
        <v>28485</v>
      </c>
      <c r="D69" s="13">
        <f t="shared" si="5"/>
        <v>28499</v>
      </c>
      <c r="E69" s="18"/>
    </row>
    <row r="70" spans="1:4" ht="11.25">
      <c r="A70" s="11" t="s">
        <v>7</v>
      </c>
      <c r="B70" s="12"/>
      <c r="C70" s="12">
        <v>30292</v>
      </c>
      <c r="D70" s="13">
        <f t="shared" si="5"/>
        <v>30292</v>
      </c>
    </row>
    <row r="71" spans="1:5" ht="11.25">
      <c r="A71" s="11" t="s">
        <v>8</v>
      </c>
      <c r="B71" s="16">
        <v>1</v>
      </c>
      <c r="C71" s="12">
        <v>9900</v>
      </c>
      <c r="D71" s="13">
        <f t="shared" si="5"/>
        <v>9901</v>
      </c>
      <c r="E71" s="18"/>
    </row>
    <row r="72" spans="1:4" ht="11.25">
      <c r="A72" s="11" t="s">
        <v>9</v>
      </c>
      <c r="B72" s="12">
        <v>39</v>
      </c>
      <c r="C72" s="12">
        <v>74539</v>
      </c>
      <c r="D72" s="13">
        <f t="shared" si="5"/>
        <v>74578</v>
      </c>
    </row>
    <row r="73" spans="1:4" ht="11.25">
      <c r="A73" s="11" t="s">
        <v>10</v>
      </c>
      <c r="B73" s="12"/>
      <c r="C73" s="12">
        <v>281</v>
      </c>
      <c r="D73" s="13">
        <f t="shared" si="5"/>
        <v>281</v>
      </c>
    </row>
    <row r="74" spans="1:4" ht="11.25">
      <c r="A74" s="11" t="s">
        <v>11</v>
      </c>
      <c r="B74" s="12"/>
      <c r="C74" s="12">
        <v>16</v>
      </c>
      <c r="D74" s="13">
        <f t="shared" si="5"/>
        <v>16</v>
      </c>
    </row>
    <row r="75" spans="1:5" ht="11.25">
      <c r="A75" s="11" t="s">
        <v>12</v>
      </c>
      <c r="B75" s="16">
        <v>1</v>
      </c>
      <c r="C75" s="12">
        <v>105374</v>
      </c>
      <c r="D75" s="13">
        <f t="shared" si="5"/>
        <v>105375</v>
      </c>
      <c r="E75" s="18"/>
    </row>
    <row r="76" spans="1:4" ht="11.25">
      <c r="A76" s="14" t="s">
        <v>4</v>
      </c>
      <c r="B76" s="13">
        <v>6805</v>
      </c>
      <c r="C76" s="13">
        <v>254628</v>
      </c>
      <c r="D76" s="13">
        <f t="shared" si="5"/>
        <v>261433</v>
      </c>
    </row>
    <row r="77" spans="1:4" ht="11.25">
      <c r="A77" s="4"/>
      <c r="B77" s="4"/>
      <c r="C77" s="4"/>
      <c r="D77" s="5"/>
    </row>
    <row r="78" spans="1:4" ht="11.25">
      <c r="A78" s="4"/>
      <c r="B78" s="4"/>
      <c r="C78" s="4"/>
      <c r="D78" s="5"/>
    </row>
    <row r="79" spans="1:4" ht="11.25">
      <c r="A79" s="4"/>
      <c r="B79" s="4"/>
      <c r="C79" s="4"/>
      <c r="D79" s="5"/>
    </row>
    <row r="80" spans="1:4" ht="23.25">
      <c r="A80" s="15">
        <v>2016</v>
      </c>
      <c r="B80" s="7" t="s">
        <v>2</v>
      </c>
      <c r="C80" s="7" t="s">
        <v>3</v>
      </c>
      <c r="D80" s="8" t="s">
        <v>4</v>
      </c>
    </row>
    <row r="81" spans="1:4" ht="11.25">
      <c r="A81" s="9"/>
      <c r="B81" s="9"/>
      <c r="C81" s="9"/>
      <c r="D81" s="10"/>
    </row>
    <row r="82" spans="1:8" ht="12.75" customHeight="1">
      <c r="A82" s="11" t="s">
        <v>5</v>
      </c>
      <c r="B82" s="19">
        <v>6487</v>
      </c>
      <c r="C82" s="19">
        <v>5302</v>
      </c>
      <c r="D82" s="13">
        <f aca="true" t="shared" si="6" ref="D82:D91">SUM(B82:C82)</f>
        <v>11789</v>
      </c>
      <c r="H82" s="17"/>
    </row>
    <row r="83" spans="1:4" ht="12" customHeight="1">
      <c r="A83" s="11" t="s">
        <v>14</v>
      </c>
      <c r="B83" s="16"/>
      <c r="C83" s="19">
        <v>195</v>
      </c>
      <c r="D83" s="13">
        <f t="shared" si="6"/>
        <v>195</v>
      </c>
    </row>
    <row r="84" spans="1:4" ht="11.25">
      <c r="A84" s="11" t="s">
        <v>6</v>
      </c>
      <c r="B84" s="19">
        <v>21</v>
      </c>
      <c r="C84" s="19">
        <v>24714</v>
      </c>
      <c r="D84" s="13">
        <f t="shared" si="6"/>
        <v>24735</v>
      </c>
    </row>
    <row r="85" spans="1:4" ht="11.25">
      <c r="A85" s="11" t="s">
        <v>7</v>
      </c>
      <c r="B85" s="19"/>
      <c r="C85" s="19">
        <v>28226</v>
      </c>
      <c r="D85" s="13">
        <f t="shared" si="6"/>
        <v>28226</v>
      </c>
    </row>
    <row r="86" spans="1:5" ht="11.25">
      <c r="A86" s="11" t="s">
        <v>8</v>
      </c>
      <c r="B86" s="19"/>
      <c r="C86" s="19">
        <v>2438</v>
      </c>
      <c r="D86" s="13">
        <f t="shared" si="6"/>
        <v>2438</v>
      </c>
      <c r="E86" s="20"/>
    </row>
    <row r="87" spans="1:5" ht="11.25">
      <c r="A87" s="11" t="s">
        <v>9</v>
      </c>
      <c r="B87" s="19">
        <v>41</v>
      </c>
      <c r="C87" s="19">
        <v>74951</v>
      </c>
      <c r="D87" s="13">
        <f t="shared" si="6"/>
        <v>74992</v>
      </c>
      <c r="E87" s="20"/>
    </row>
    <row r="88" spans="1:5" ht="11.25">
      <c r="A88" s="11" t="s">
        <v>10</v>
      </c>
      <c r="B88" s="19"/>
      <c r="C88" s="19">
        <v>260</v>
      </c>
      <c r="D88" s="13">
        <f t="shared" si="6"/>
        <v>260</v>
      </c>
      <c r="E88" s="20"/>
    </row>
    <row r="89" spans="1:5" ht="11.25">
      <c r="A89" s="11" t="s">
        <v>11</v>
      </c>
      <c r="B89" s="19"/>
      <c r="C89" s="19">
        <v>14</v>
      </c>
      <c r="D89" s="13">
        <f t="shared" si="6"/>
        <v>14</v>
      </c>
      <c r="E89" s="20"/>
    </row>
    <row r="90" spans="1:5" ht="11.25">
      <c r="A90" s="11" t="s">
        <v>12</v>
      </c>
      <c r="B90" s="16">
        <v>4</v>
      </c>
      <c r="C90" s="19">
        <v>101110</v>
      </c>
      <c r="D90" s="13">
        <f t="shared" si="6"/>
        <v>101114</v>
      </c>
      <c r="E90" s="21"/>
    </row>
    <row r="91" spans="1:5" ht="11.25">
      <c r="A91" s="14" t="s">
        <v>4</v>
      </c>
      <c r="B91" s="13">
        <v>6553</v>
      </c>
      <c r="C91" s="13">
        <v>237210</v>
      </c>
      <c r="D91" s="13">
        <f t="shared" si="6"/>
        <v>243763</v>
      </c>
      <c r="E91" s="20"/>
    </row>
    <row r="92" spans="1:5" ht="11.25">
      <c r="A92" s="4"/>
      <c r="B92" s="4"/>
      <c r="C92" s="4"/>
      <c r="D92" s="5"/>
      <c r="E92" s="20"/>
    </row>
    <row r="93" spans="1:5" ht="11.25">
      <c r="A93" s="4"/>
      <c r="B93" s="4"/>
      <c r="C93" s="4"/>
      <c r="D93" s="5"/>
      <c r="E93" s="20"/>
    </row>
    <row r="94" spans="1:5" ht="11.25">
      <c r="A94" s="4"/>
      <c r="B94" s="4"/>
      <c r="C94" s="4"/>
      <c r="D94" s="5"/>
      <c r="E94" s="20"/>
    </row>
    <row r="95" spans="1:5" ht="23.25">
      <c r="A95" s="15">
        <v>2015</v>
      </c>
      <c r="B95" s="7" t="s">
        <v>2</v>
      </c>
      <c r="C95" s="7" t="s">
        <v>3</v>
      </c>
      <c r="D95" s="8" t="s">
        <v>4</v>
      </c>
      <c r="E95" s="20"/>
    </row>
    <row r="96" spans="1:5" ht="11.25">
      <c r="A96" s="9"/>
      <c r="B96" s="9"/>
      <c r="C96" s="9"/>
      <c r="D96" s="10"/>
      <c r="E96" s="20"/>
    </row>
    <row r="97" spans="1:5" ht="12" customHeight="1">
      <c r="A97" s="11" t="s">
        <v>5</v>
      </c>
      <c r="B97" s="19">
        <v>5746</v>
      </c>
      <c r="C97" s="19">
        <v>5209</v>
      </c>
      <c r="D97" s="13">
        <f aca="true" t="shared" si="7" ref="D97:D105">SUM(B97:C97)</f>
        <v>10955</v>
      </c>
      <c r="E97" s="20"/>
    </row>
    <row r="98" spans="1:5" ht="12" customHeight="1">
      <c r="A98" s="11" t="s">
        <v>14</v>
      </c>
      <c r="B98" s="19"/>
      <c r="C98" s="19">
        <v>221</v>
      </c>
      <c r="D98" s="13">
        <f t="shared" si="7"/>
        <v>221</v>
      </c>
      <c r="E98" s="20"/>
    </row>
    <row r="99" spans="1:4" ht="11.25">
      <c r="A99" s="11" t="s">
        <v>6</v>
      </c>
      <c r="B99" s="19">
        <v>11</v>
      </c>
      <c r="C99" s="19">
        <v>20996</v>
      </c>
      <c r="D99" s="13">
        <f t="shared" si="7"/>
        <v>21007</v>
      </c>
    </row>
    <row r="100" spans="1:4" ht="11.25">
      <c r="A100" s="11" t="s">
        <v>7</v>
      </c>
      <c r="B100" s="19"/>
      <c r="C100" s="19">
        <v>27114</v>
      </c>
      <c r="D100" s="13">
        <f t="shared" si="7"/>
        <v>27114</v>
      </c>
    </row>
    <row r="101" spans="1:4" ht="11.25">
      <c r="A101" s="11" t="s">
        <v>8</v>
      </c>
      <c r="B101" s="19"/>
      <c r="C101" s="19">
        <v>20</v>
      </c>
      <c r="D101" s="13">
        <f t="shared" si="7"/>
        <v>20</v>
      </c>
    </row>
    <row r="102" spans="1:4" ht="11.25">
      <c r="A102" s="11" t="s">
        <v>9</v>
      </c>
      <c r="B102" s="19">
        <v>36</v>
      </c>
      <c r="C102" s="19">
        <v>76018</v>
      </c>
      <c r="D102" s="13">
        <f t="shared" si="7"/>
        <v>76054</v>
      </c>
    </row>
    <row r="103" spans="1:7" ht="11.25">
      <c r="A103" s="11" t="s">
        <v>10</v>
      </c>
      <c r="B103" s="19"/>
      <c r="C103" s="19">
        <v>320</v>
      </c>
      <c r="D103" s="13">
        <f t="shared" si="7"/>
        <v>320</v>
      </c>
      <c r="G103" s="22"/>
    </row>
    <row r="104" spans="1:4" ht="11.25">
      <c r="A104" s="11" t="s">
        <v>11</v>
      </c>
      <c r="B104" s="19"/>
      <c r="C104" s="19">
        <v>11</v>
      </c>
      <c r="D104" s="13">
        <f t="shared" si="7"/>
        <v>11</v>
      </c>
    </row>
    <row r="105" spans="1:4" ht="11.25">
      <c r="A105" s="11" t="s">
        <v>12</v>
      </c>
      <c r="B105" s="19">
        <v>3</v>
      </c>
      <c r="C105" s="19">
        <v>98776</v>
      </c>
      <c r="D105" s="13">
        <f t="shared" si="7"/>
        <v>98779</v>
      </c>
    </row>
    <row r="106" spans="1:4" ht="11.25">
      <c r="A106" s="14" t="s">
        <v>4</v>
      </c>
      <c r="B106" s="13">
        <v>5796</v>
      </c>
      <c r="C106" s="13">
        <v>228685</v>
      </c>
      <c r="D106" s="13">
        <f>B106+C106</f>
        <v>234481</v>
      </c>
    </row>
    <row r="110" spans="1:4" ht="23.25">
      <c r="A110" s="15">
        <v>2014</v>
      </c>
      <c r="B110" s="7" t="s">
        <v>2</v>
      </c>
      <c r="C110" s="7" t="s">
        <v>3</v>
      </c>
      <c r="D110" s="8" t="s">
        <v>4</v>
      </c>
    </row>
    <row r="111" spans="1:4" ht="11.25">
      <c r="A111" s="9"/>
      <c r="B111" s="9"/>
      <c r="C111" s="9"/>
      <c r="D111" s="10"/>
    </row>
    <row r="112" spans="1:4" ht="12" customHeight="1">
      <c r="A112" s="11" t="s">
        <v>5</v>
      </c>
      <c r="B112" s="19">
        <v>7139</v>
      </c>
      <c r="C112" s="19">
        <v>4443</v>
      </c>
      <c r="D112" s="13">
        <f aca="true" t="shared" si="8" ref="D112:D120">SUM(B112:C112)</f>
        <v>11582</v>
      </c>
    </row>
    <row r="113" spans="1:4" ht="12" customHeight="1">
      <c r="A113" s="11" t="s">
        <v>14</v>
      </c>
      <c r="B113" s="19"/>
      <c r="C113" s="19">
        <v>231</v>
      </c>
      <c r="D113" s="13">
        <f t="shared" si="8"/>
        <v>231</v>
      </c>
    </row>
    <row r="114" spans="1:4" ht="11.25">
      <c r="A114" s="11" t="s">
        <v>6</v>
      </c>
      <c r="B114" s="19">
        <v>24</v>
      </c>
      <c r="C114" s="19">
        <v>19182</v>
      </c>
      <c r="D114" s="13">
        <f t="shared" si="8"/>
        <v>19206</v>
      </c>
    </row>
    <row r="115" spans="1:4" ht="11.25">
      <c r="A115" s="11" t="s">
        <v>7</v>
      </c>
      <c r="B115" s="19"/>
      <c r="C115" s="19">
        <v>25090</v>
      </c>
      <c r="D115" s="13">
        <f t="shared" si="8"/>
        <v>25090</v>
      </c>
    </row>
    <row r="116" spans="1:4" ht="11.25">
      <c r="A116" s="11" t="s">
        <v>9</v>
      </c>
      <c r="B116" s="19">
        <v>58</v>
      </c>
      <c r="C116" s="19">
        <v>77320</v>
      </c>
      <c r="D116" s="13">
        <f t="shared" si="8"/>
        <v>77378</v>
      </c>
    </row>
    <row r="117" spans="1:4" ht="11.25">
      <c r="A117" s="11" t="s">
        <v>10</v>
      </c>
      <c r="B117" s="19"/>
      <c r="C117" s="19">
        <v>359</v>
      </c>
      <c r="D117" s="13">
        <f t="shared" si="8"/>
        <v>359</v>
      </c>
    </row>
    <row r="118" spans="1:4" ht="11.25">
      <c r="A118" s="11" t="s">
        <v>11</v>
      </c>
      <c r="B118" s="19"/>
      <c r="C118" s="19">
        <v>10</v>
      </c>
      <c r="D118" s="13">
        <f t="shared" si="8"/>
        <v>10</v>
      </c>
    </row>
    <row r="119" spans="1:4" ht="11.25">
      <c r="A119" s="11" t="s">
        <v>12</v>
      </c>
      <c r="B119" s="19">
        <v>9</v>
      </c>
      <c r="C119" s="19">
        <v>93959</v>
      </c>
      <c r="D119" s="13">
        <f t="shared" si="8"/>
        <v>93968</v>
      </c>
    </row>
    <row r="120" spans="1:4" ht="11.25">
      <c r="A120" s="14" t="s">
        <v>4</v>
      </c>
      <c r="B120" s="13">
        <v>7230</v>
      </c>
      <c r="C120" s="13">
        <v>220594</v>
      </c>
      <c r="D120" s="13">
        <f t="shared" si="8"/>
        <v>227824</v>
      </c>
    </row>
    <row r="124" spans="1:4" ht="23.25">
      <c r="A124" s="15">
        <v>2013</v>
      </c>
      <c r="B124" s="7" t="s">
        <v>2</v>
      </c>
      <c r="C124" s="7" t="s">
        <v>3</v>
      </c>
      <c r="D124" s="8" t="s">
        <v>4</v>
      </c>
    </row>
    <row r="125" spans="1:4" ht="11.25">
      <c r="A125" s="9"/>
      <c r="B125" s="9"/>
      <c r="C125" s="9"/>
      <c r="D125" s="10"/>
    </row>
    <row r="126" spans="1:4" ht="11.25">
      <c r="A126" s="11" t="s">
        <v>5</v>
      </c>
      <c r="B126" s="19">
        <v>13463</v>
      </c>
      <c r="C126" s="19">
        <v>3343</v>
      </c>
      <c r="D126" s="13">
        <f aca="true" t="shared" si="9" ref="D126:D133">SUM(B126:C126)</f>
        <v>16806</v>
      </c>
    </row>
    <row r="127" spans="1:4" ht="12" customHeight="1">
      <c r="A127" s="11" t="s">
        <v>14</v>
      </c>
      <c r="B127" s="19">
        <v>1</v>
      </c>
      <c r="C127" s="19">
        <v>251</v>
      </c>
      <c r="D127" s="13">
        <f t="shared" si="9"/>
        <v>252</v>
      </c>
    </row>
    <row r="128" spans="1:4" ht="11.25">
      <c r="A128" s="11" t="s">
        <v>6</v>
      </c>
      <c r="B128" s="19">
        <v>28</v>
      </c>
      <c r="C128" s="19">
        <v>17246</v>
      </c>
      <c r="D128" s="13">
        <f t="shared" si="9"/>
        <v>17274</v>
      </c>
    </row>
    <row r="129" spans="1:4" ht="11.25">
      <c r="A129" s="11" t="s">
        <v>7</v>
      </c>
      <c r="B129" s="19"/>
      <c r="C129" s="19">
        <v>24717</v>
      </c>
      <c r="D129" s="13">
        <f t="shared" si="9"/>
        <v>24717</v>
      </c>
    </row>
    <row r="130" spans="1:4" ht="11.25">
      <c r="A130" s="11" t="s">
        <v>9</v>
      </c>
      <c r="B130" s="19">
        <v>246</v>
      </c>
      <c r="C130" s="19">
        <v>76769</v>
      </c>
      <c r="D130" s="13">
        <f t="shared" si="9"/>
        <v>77015</v>
      </c>
    </row>
    <row r="131" spans="1:4" ht="11.25">
      <c r="A131" s="11" t="s">
        <v>10</v>
      </c>
      <c r="B131" s="19"/>
      <c r="C131" s="19">
        <v>298</v>
      </c>
      <c r="D131" s="13">
        <f t="shared" si="9"/>
        <v>298</v>
      </c>
    </row>
    <row r="132" spans="1:4" ht="11.25">
      <c r="A132" s="11" t="s">
        <v>11</v>
      </c>
      <c r="B132" s="19"/>
      <c r="C132" s="19">
        <v>8</v>
      </c>
      <c r="D132" s="13">
        <f t="shared" si="9"/>
        <v>8</v>
      </c>
    </row>
    <row r="133" spans="1:4" ht="11.25">
      <c r="A133" s="11" t="s">
        <v>12</v>
      </c>
      <c r="B133" s="19">
        <v>91</v>
      </c>
      <c r="C133" s="19">
        <v>91561</v>
      </c>
      <c r="D133" s="13">
        <f t="shared" si="9"/>
        <v>91652</v>
      </c>
    </row>
    <row r="134" spans="1:4" ht="11.25">
      <c r="A134" s="14" t="s">
        <v>4</v>
      </c>
      <c r="B134" s="13">
        <v>13828</v>
      </c>
      <c r="C134" s="13">
        <v>214193</v>
      </c>
      <c r="D134" s="13">
        <f>B134+C134</f>
        <v>228021</v>
      </c>
    </row>
    <row r="135" spans="1:4" ht="11.25">
      <c r="A135" s="23"/>
      <c r="B135" s="23"/>
      <c r="C135" s="23"/>
      <c r="D135" s="23"/>
    </row>
    <row r="137" spans="1:4" s="24" customFormat="1" ht="23.25">
      <c r="A137" s="15">
        <v>2012</v>
      </c>
      <c r="B137" s="7" t="s">
        <v>2</v>
      </c>
      <c r="C137" s="7" t="s">
        <v>3</v>
      </c>
      <c r="D137" s="8" t="s">
        <v>4</v>
      </c>
    </row>
    <row r="138" spans="1:4" ht="11.25">
      <c r="A138" s="9"/>
      <c r="B138" s="9"/>
      <c r="C138" s="9"/>
      <c r="D138" s="10"/>
    </row>
    <row r="139" spans="1:4" ht="11.25">
      <c r="A139" s="11" t="s">
        <v>5</v>
      </c>
      <c r="B139" s="19">
        <v>13471</v>
      </c>
      <c r="C139" s="19">
        <v>2918</v>
      </c>
      <c r="D139" s="13">
        <f aca="true" t="shared" si="10" ref="D139:D147">C139+B139</f>
        <v>16389</v>
      </c>
    </row>
    <row r="140" spans="1:4" ht="12" customHeight="1">
      <c r="A140" s="11" t="s">
        <v>14</v>
      </c>
      <c r="B140" s="19"/>
      <c r="C140" s="19">
        <v>285</v>
      </c>
      <c r="D140" s="13">
        <f t="shared" si="10"/>
        <v>285</v>
      </c>
    </row>
    <row r="141" spans="1:4" ht="11.25">
      <c r="A141" s="11" t="s">
        <v>6</v>
      </c>
      <c r="B141" s="19">
        <v>52</v>
      </c>
      <c r="C141" s="19">
        <v>17468</v>
      </c>
      <c r="D141" s="13">
        <f t="shared" si="10"/>
        <v>17520</v>
      </c>
    </row>
    <row r="142" spans="1:4" ht="11.25">
      <c r="A142" s="11" t="s">
        <v>7</v>
      </c>
      <c r="B142" s="19"/>
      <c r="C142" s="19">
        <v>25236</v>
      </c>
      <c r="D142" s="13">
        <f t="shared" si="10"/>
        <v>25236</v>
      </c>
    </row>
    <row r="143" spans="1:4" ht="11.25">
      <c r="A143" s="11" t="s">
        <v>9</v>
      </c>
      <c r="B143" s="19">
        <v>455</v>
      </c>
      <c r="C143" s="19">
        <v>68469</v>
      </c>
      <c r="D143" s="13">
        <f t="shared" si="10"/>
        <v>68924</v>
      </c>
    </row>
    <row r="144" spans="1:4" s="24" customFormat="1" ht="11.25">
      <c r="A144" s="11" t="s">
        <v>10</v>
      </c>
      <c r="B144" s="19"/>
      <c r="C144" s="19">
        <v>228</v>
      </c>
      <c r="D144" s="13">
        <f t="shared" si="10"/>
        <v>228</v>
      </c>
    </row>
    <row r="145" spans="1:4" ht="11.25">
      <c r="A145" s="11" t="s">
        <v>11</v>
      </c>
      <c r="B145" s="19"/>
      <c r="C145" s="19">
        <v>5</v>
      </c>
      <c r="D145" s="13">
        <f t="shared" si="10"/>
        <v>5</v>
      </c>
    </row>
    <row r="146" spans="1:4" ht="11.25">
      <c r="A146" s="11" t="s">
        <v>12</v>
      </c>
      <c r="B146" s="19">
        <v>194</v>
      </c>
      <c r="C146" s="19">
        <v>85202</v>
      </c>
      <c r="D146" s="13">
        <f t="shared" si="10"/>
        <v>85396</v>
      </c>
    </row>
    <row r="147" spans="1:4" ht="11.25">
      <c r="A147" s="14" t="s">
        <v>4</v>
      </c>
      <c r="B147" s="13">
        <v>14172</v>
      </c>
      <c r="C147" s="13">
        <v>199811</v>
      </c>
      <c r="D147" s="13">
        <f t="shared" si="10"/>
        <v>213983</v>
      </c>
    </row>
    <row r="148" spans="1:4" s="24" customFormat="1" ht="11.25">
      <c r="A148" s="1"/>
      <c r="B148" s="1"/>
      <c r="C148" s="1"/>
      <c r="D148" s="1"/>
    </row>
    <row r="149" spans="1:4" ht="23.25">
      <c r="A149" s="15">
        <v>2011</v>
      </c>
      <c r="B149" s="7" t="s">
        <v>2</v>
      </c>
      <c r="C149" s="7" t="s">
        <v>3</v>
      </c>
      <c r="D149" s="8" t="s">
        <v>4</v>
      </c>
    </row>
    <row r="150" spans="1:4" ht="11.25">
      <c r="A150" s="9"/>
      <c r="B150" s="9"/>
      <c r="C150" s="9"/>
      <c r="D150" s="10"/>
    </row>
    <row r="151" spans="1:4" ht="11.25">
      <c r="A151" s="11" t="s">
        <v>5</v>
      </c>
      <c r="B151" s="19">
        <v>10961</v>
      </c>
      <c r="C151" s="19">
        <v>2265</v>
      </c>
      <c r="D151" s="13">
        <f aca="true" t="shared" si="11" ref="D151:D159">C151+B151</f>
        <v>13226</v>
      </c>
    </row>
    <row r="152" spans="1:4" ht="12" customHeight="1">
      <c r="A152" s="11" t="s">
        <v>14</v>
      </c>
      <c r="B152" s="19"/>
      <c r="C152" s="19">
        <v>292</v>
      </c>
      <c r="D152" s="13">
        <f t="shared" si="11"/>
        <v>292</v>
      </c>
    </row>
    <row r="153" spans="1:4" ht="11.25">
      <c r="A153" s="11" t="s">
        <v>6</v>
      </c>
      <c r="B153" s="19">
        <v>54</v>
      </c>
      <c r="C153" s="19">
        <v>16648</v>
      </c>
      <c r="D153" s="13">
        <f t="shared" si="11"/>
        <v>16702</v>
      </c>
    </row>
    <row r="154" spans="1:4" s="24" customFormat="1" ht="11.25">
      <c r="A154" s="11" t="s">
        <v>7</v>
      </c>
      <c r="B154" s="19"/>
      <c r="C154" s="19">
        <v>23423</v>
      </c>
      <c r="D154" s="13">
        <f t="shared" si="11"/>
        <v>23423</v>
      </c>
    </row>
    <row r="155" spans="1:4" ht="11.25">
      <c r="A155" s="11" t="s">
        <v>9</v>
      </c>
      <c r="B155" s="19">
        <v>461</v>
      </c>
      <c r="C155" s="19">
        <v>66354</v>
      </c>
      <c r="D155" s="13">
        <f t="shared" si="11"/>
        <v>66815</v>
      </c>
    </row>
    <row r="156" spans="1:4" ht="11.25">
      <c r="A156" s="11" t="s">
        <v>10</v>
      </c>
      <c r="B156" s="19"/>
      <c r="C156" s="19">
        <v>233</v>
      </c>
      <c r="D156" s="13">
        <f t="shared" si="11"/>
        <v>233</v>
      </c>
    </row>
    <row r="157" spans="1:4" ht="11.25">
      <c r="A157" s="11" t="s">
        <v>11</v>
      </c>
      <c r="B157" s="19"/>
      <c r="C157" s="19">
        <v>7</v>
      </c>
      <c r="D157" s="13">
        <f t="shared" si="11"/>
        <v>7</v>
      </c>
    </row>
    <row r="158" spans="1:4" s="24" customFormat="1" ht="11.25">
      <c r="A158" s="11" t="s">
        <v>15</v>
      </c>
      <c r="B158" s="19">
        <v>131</v>
      </c>
      <c r="C158" s="19">
        <v>90192</v>
      </c>
      <c r="D158" s="13">
        <f t="shared" si="11"/>
        <v>90323</v>
      </c>
    </row>
    <row r="159" spans="1:4" ht="11.25">
      <c r="A159" s="14" t="s">
        <v>4</v>
      </c>
      <c r="B159" s="13">
        <v>11607</v>
      </c>
      <c r="C159" s="13">
        <v>199414</v>
      </c>
      <c r="D159" s="13">
        <f t="shared" si="11"/>
        <v>211021</v>
      </c>
    </row>
    <row r="161" spans="1:5" ht="14.25" customHeight="1">
      <c r="A161" s="25" t="s">
        <v>16</v>
      </c>
      <c r="B161" s="25"/>
      <c r="C161" s="25"/>
      <c r="D161" s="25"/>
      <c r="E161" s="25"/>
    </row>
    <row r="162" spans="1:5" ht="12" customHeight="1">
      <c r="A162" s="26" t="s">
        <v>17</v>
      </c>
      <c r="B162" s="26"/>
      <c r="C162" s="26"/>
      <c r="D162" s="26"/>
      <c r="E162" s="26"/>
    </row>
    <row r="163" spans="1:4" ht="12" customHeight="1">
      <c r="A163" s="27"/>
      <c r="B163" s="27"/>
      <c r="C163" s="27"/>
      <c r="D163" s="27"/>
    </row>
    <row r="168" ht="11.25">
      <c r="B168" s="24"/>
    </row>
  </sheetData>
  <sheetProtection selectLockedCells="1" selectUnlockedCells="1"/>
  <mergeCells count="4">
    <mergeCell ref="A1:C1"/>
    <mergeCell ref="A161:E161"/>
    <mergeCell ref="A162:E162"/>
    <mergeCell ref="A163:D163"/>
  </mergeCells>
  <printOptions horizontalCentered="1"/>
  <pageMargins left="0.39375" right="0.39375" top="0.39375" bottom="0.1965277777777777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2015-07-09T08:25:15Z</dcterms:created>
  <dcterms:modified xsi:type="dcterms:W3CDTF">2023-06-22T09:55:01Z</dcterms:modified>
  <cp:category/>
  <cp:version/>
  <cp:contentType/>
  <cp:contentStatus/>
  <cp:revision>1</cp:revision>
</cp:coreProperties>
</file>