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lo\Documents\02_Marroniers\2016\02_Chiffres_Clefs\Chiffres_clefs_2016\COM\2016_Diffusion_Internet\"/>
    </mc:Choice>
  </mc:AlternateContent>
  <bookViews>
    <workbookView xWindow="0" yWindow="0" windowWidth="14370" windowHeight="5145"/>
  </bookViews>
  <sheets>
    <sheet name="Sommaire" sheetId="1" r:id="rId1"/>
    <sheet name="Pop0" sheetId="2" r:id="rId2"/>
    <sheet name="Men0" sheetId="3" r:id="rId3"/>
    <sheet name="Fam0" sheetId="4" r:id="rId4"/>
  </sheets>
  <definedNames>
    <definedName name="_xlnm.Print_Area" localSheetId="3">Fam0!$A$1:$G$12</definedName>
    <definedName name="_xlnm.Print_Area" localSheetId="2">Men0!$A$1:$K$13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4" l="1"/>
  <c r="A8" i="4"/>
  <c r="A19" i="3"/>
  <c r="A8" i="3"/>
</calcChain>
</file>

<file path=xl/sharedStrings.xml><?xml version="1.0" encoding="utf-8"?>
<sst xmlns="http://schemas.openxmlformats.org/spreadsheetml/2006/main" count="58" uniqueCount="33">
  <si>
    <t>Sommaire</t>
  </si>
  <si>
    <t>Nombre d'immigrés</t>
  </si>
  <si>
    <t>Note : un immigré est une personne née étrangère à l'étranger. Un étranger est une personne de nationalité étrangère.</t>
  </si>
  <si>
    <t>Champ : Saint-Martin.</t>
  </si>
  <si>
    <t>Nombre d'étrangers</t>
  </si>
  <si>
    <t>Ménage avec au moins un immigré</t>
  </si>
  <si>
    <t>Personne de référence et/ou conjoint sont immigrés</t>
  </si>
  <si>
    <t>Personne de référence immigrée</t>
  </si>
  <si>
    <t>Personne de référence et son conjoint éventuel sont immigrés</t>
  </si>
  <si>
    <t>Ensemble</t>
  </si>
  <si>
    <t>Ménages</t>
  </si>
  <si>
    <t xml:space="preserve">Personnes </t>
  </si>
  <si>
    <t>Personnes immigreés</t>
  </si>
  <si>
    <t>Champ : Saint-Martin</t>
  </si>
  <si>
    <t>Familles avec au moins un immigré</t>
  </si>
  <si>
    <t>Familles</t>
  </si>
  <si>
    <t>Personnes immigrées</t>
  </si>
  <si>
    <t>Saint-Barthélémy</t>
  </si>
  <si>
    <t>Saint-Martin</t>
  </si>
  <si>
    <t>Men0 : Saint-Martin : Ménages et personnes immigrés selon la définition retenue</t>
  </si>
  <si>
    <t>Men0 : Saint-Barthélémy : Ménages et personnes immigrés selon la définition retenue</t>
  </si>
  <si>
    <t>Fam0 : Saint-Martin : Familles et personnes immigrées selon la définition retenue</t>
  </si>
  <si>
    <t>Fam0 : Saint-Barthélémy : Familles et personnes immigrées selon la définition retenue</t>
  </si>
  <si>
    <t>Champ : Saint-Martin et Saint-Barthélémy.</t>
  </si>
  <si>
    <t>Champ : Saint-Barthélémy.</t>
  </si>
  <si>
    <t>Saint-Martin: Ménages et personnes immigrés selon la définition retenue</t>
  </si>
  <si>
    <t>Saint-Barthélémy : Ménages et personnes immigrés selon la définition retenue</t>
  </si>
  <si>
    <t>Saint-Martin : Familles et personnes immigrées selon la définition retenue</t>
  </si>
  <si>
    <t>Pop0 : Saint-Martin et Saint-Barthélémy nombre d'immigrés et d'étrangers</t>
  </si>
  <si>
    <t xml:space="preserve">Saint-Martin et Saint-Barthélémy : nombre d'immigrés et d'étrangers </t>
  </si>
  <si>
    <t>Saint-Barthélémy : Familles et personnes immigrées selon la définition retenue</t>
  </si>
  <si>
    <t>Source : Insee, RP2016, exploitation principale.</t>
  </si>
  <si>
    <t>Source : Insee, RP2016, exploitation complémentaire.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</si>
</sst>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5" fillId="2" borderId="0" xfId="0" applyFont="1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6" fillId="2" borderId="0" xfId="0" applyFont="1" applyFill="1"/>
    <xf numFmtId="0" fontId="0" fillId="2" borderId="0" xfId="0" applyFill="1" applyAlignment="1">
      <alignment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vertical="center"/>
    </xf>
    <xf numFmtId="164" fontId="0" fillId="2" borderId="6" xfId="1" applyNumberFormat="1" applyFont="1" applyFill="1" applyBorder="1"/>
    <xf numFmtId="164" fontId="2" fillId="2" borderId="5" xfId="1" applyNumberFormat="1" applyFont="1" applyFill="1" applyBorder="1"/>
    <xf numFmtId="164" fontId="8" fillId="2" borderId="7" xfId="1" applyNumberFormat="1" applyFont="1" applyFill="1" applyBorder="1" applyAlignment="1">
      <alignment vertical="center"/>
    </xf>
    <xf numFmtId="164" fontId="0" fillId="2" borderId="0" xfId="1" applyNumberFormat="1" applyFont="1" applyFill="1" applyBorder="1"/>
    <xf numFmtId="164" fontId="2" fillId="2" borderId="7" xfId="1" applyNumberFormat="1" applyFont="1" applyFill="1" applyBorder="1"/>
    <xf numFmtId="164" fontId="8" fillId="2" borderId="8" xfId="1" applyNumberFormat="1" applyFont="1" applyFill="1" applyBorder="1" applyAlignment="1">
      <alignment vertical="center"/>
    </xf>
    <xf numFmtId="164" fontId="0" fillId="2" borderId="9" xfId="1" applyNumberFormat="1" applyFont="1" applyFill="1" applyBorder="1"/>
    <xf numFmtId="164" fontId="2" fillId="2" borderId="8" xfId="1" applyNumberFormat="1" applyFont="1" applyFill="1" applyBorder="1"/>
    <xf numFmtId="164" fontId="8" fillId="2" borderId="0" xfId="1" applyNumberFormat="1" applyFont="1" applyFill="1" applyBorder="1"/>
    <xf numFmtId="164" fontId="9" fillId="2" borderId="0" xfId="1" applyNumberFormat="1" applyFont="1" applyFill="1" applyBorder="1"/>
    <xf numFmtId="164" fontId="8" fillId="2" borderId="0" xfId="1" applyNumberFormat="1" applyFont="1" applyFill="1" applyBorder="1" applyAlignment="1">
      <alignment vertical="center"/>
    </xf>
    <xf numFmtId="164" fontId="0" fillId="2" borderId="0" xfId="1" applyNumberFormat="1" applyFont="1" applyFill="1"/>
    <xf numFmtId="164" fontId="0" fillId="2" borderId="1" xfId="0" applyNumberFormat="1" applyFont="1" applyFill="1" applyBorder="1"/>
    <xf numFmtId="164" fontId="0" fillId="2" borderId="1" xfId="1" applyNumberFormat="1" applyFont="1" applyFill="1" applyBorder="1"/>
    <xf numFmtId="0" fontId="4" fillId="2" borderId="0" xfId="2" applyFill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RowHeight="15" x14ac:dyDescent="0.25"/>
  <cols>
    <col min="1" max="16384" width="11.42578125" style="1"/>
  </cols>
  <sheetData>
    <row r="1" spans="1:1" s="1" customFormat="1" x14ac:dyDescent="0.25">
      <c r="A1" s="2" t="s">
        <v>0</v>
      </c>
    </row>
    <row r="3" spans="1:1" s="1" customFormat="1" x14ac:dyDescent="0.25">
      <c r="A3" s="29" t="s">
        <v>28</v>
      </c>
    </row>
    <row r="4" spans="1:1" s="1" customFormat="1" x14ac:dyDescent="0.25">
      <c r="A4" s="2"/>
    </row>
    <row r="5" spans="1:1" s="1" customFormat="1" x14ac:dyDescent="0.25">
      <c r="A5" s="29" t="s">
        <v>19</v>
      </c>
    </row>
    <row r="6" spans="1:1" s="1" customFormat="1" x14ac:dyDescent="0.25">
      <c r="A6" s="29" t="s">
        <v>20</v>
      </c>
    </row>
    <row r="7" spans="1:1" s="1" customFormat="1" x14ac:dyDescent="0.25">
      <c r="A7" s="29"/>
    </row>
    <row r="9" spans="1:1" s="1" customFormat="1" x14ac:dyDescent="0.25">
      <c r="A9" s="29" t="s">
        <v>21</v>
      </c>
    </row>
    <row r="10" spans="1:1" s="1" customFormat="1" x14ac:dyDescent="0.25">
      <c r="A10" s="29" t="s">
        <v>22</v>
      </c>
    </row>
  </sheetData>
  <hyperlinks>
    <hyperlink ref="A3" location="Pop0!A1" display="Pop0 : Saint-Martin et Saint-Barthélémy nombre d'immigrés et d'étrangers"/>
    <hyperlink ref="A5" location="Men0!A1" display="Men0 : Saint-Martin : Ménages et personnes immigrés selon la définition retenue"/>
    <hyperlink ref="A9" location="Fam0!A1" display="Fam0 : Saint-Martin : Familles et personnes immigrées selon la définition retenue"/>
    <hyperlink ref="A6" location="Men0!A12" display="Men0 : Saint-Barthélémy : Ménages et personnes immigrés selon la définition retenue"/>
    <hyperlink ref="A10" location="Fam0!A12" display="Fam0 : Saint-Barthélémy : Familles et personnes immigrées selon la définition retenu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baseColWidth="10" defaultRowHeight="15" x14ac:dyDescent="0.25"/>
  <cols>
    <col min="1" max="1" width="17.140625" style="1" customWidth="1"/>
    <col min="2" max="2" width="23.7109375" style="1" bestFit="1" customWidth="1"/>
    <col min="3" max="3" width="22.140625" style="1" customWidth="1"/>
    <col min="4" max="4" width="12.5703125" style="1" customWidth="1"/>
    <col min="5" max="5" width="15.5703125" style="1" customWidth="1"/>
    <col min="6" max="6" width="11.42578125" style="1"/>
    <col min="7" max="7" width="12.42578125" style="1" customWidth="1"/>
    <col min="8" max="16384" width="11.42578125" style="1"/>
  </cols>
  <sheetData>
    <row r="1" spans="1:3" x14ac:dyDescent="0.25">
      <c r="A1" s="2" t="s">
        <v>29</v>
      </c>
    </row>
    <row r="2" spans="1:3" x14ac:dyDescent="0.25">
      <c r="A2" s="2"/>
    </row>
    <row r="3" spans="1:3" x14ac:dyDescent="0.25">
      <c r="A3" s="3"/>
      <c r="B3" s="3" t="s">
        <v>1</v>
      </c>
      <c r="C3" s="3" t="s">
        <v>4</v>
      </c>
    </row>
    <row r="4" spans="1:3" x14ac:dyDescent="0.25">
      <c r="A4" s="4" t="s">
        <v>18</v>
      </c>
      <c r="B4" s="27">
        <v>10861.570000000005</v>
      </c>
      <c r="C4" s="27">
        <v>10890.84</v>
      </c>
    </row>
    <row r="5" spans="1:3" x14ac:dyDescent="0.25">
      <c r="A5" s="4" t="s">
        <v>17</v>
      </c>
      <c r="B5" s="27">
        <v>1755.2800000000013</v>
      </c>
      <c r="C5" s="28">
        <v>1565.920000000001</v>
      </c>
    </row>
    <row r="6" spans="1:3" x14ac:dyDescent="0.25">
      <c r="A6" s="5" t="s">
        <v>2</v>
      </c>
      <c r="B6" s="6"/>
      <c r="C6" s="7"/>
    </row>
    <row r="7" spans="1:3" x14ac:dyDescent="0.25">
      <c r="A7" s="5" t="s">
        <v>23</v>
      </c>
      <c r="B7" s="6"/>
      <c r="C7" s="7"/>
    </row>
    <row r="8" spans="1:3" x14ac:dyDescent="0.25">
      <c r="A8" s="8" t="s">
        <v>31</v>
      </c>
      <c r="B8" s="6"/>
      <c r="C8" s="7"/>
    </row>
    <row r="9" spans="1:3" x14ac:dyDescent="0.25">
      <c r="B9" s="6"/>
      <c r="C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/>
  </sheetViews>
  <sheetFormatPr baseColWidth="10" defaultRowHeight="15" x14ac:dyDescent="0.25"/>
  <cols>
    <col min="1" max="1" width="22.85546875" style="1" customWidth="1"/>
    <col min="2" max="2" width="27.140625" style="1" customWidth="1"/>
    <col min="3" max="3" width="25" style="1" customWidth="1"/>
    <col min="4" max="4" width="17.7109375" style="1" customWidth="1"/>
    <col min="5" max="5" width="25.5703125" style="1" customWidth="1"/>
    <col min="6" max="6" width="15.42578125" style="1" customWidth="1"/>
    <col min="7" max="16384" width="11.42578125" style="1"/>
  </cols>
  <sheetData>
    <row r="1" spans="1:10" x14ac:dyDescent="0.25">
      <c r="A1" s="2" t="s">
        <v>25</v>
      </c>
    </row>
    <row r="2" spans="1:10" x14ac:dyDescent="0.25">
      <c r="A2" s="2"/>
    </row>
    <row r="3" spans="1:10" ht="24" x14ac:dyDescent="0.25">
      <c r="A3" s="9"/>
      <c r="B3" s="10" t="s">
        <v>5</v>
      </c>
      <c r="C3" s="11" t="s">
        <v>6</v>
      </c>
      <c r="D3" s="11" t="s">
        <v>7</v>
      </c>
      <c r="E3" s="12" t="s">
        <v>8</v>
      </c>
      <c r="F3" s="13" t="s">
        <v>9</v>
      </c>
      <c r="G3" s="9"/>
      <c r="H3" s="9"/>
      <c r="I3" s="9"/>
    </row>
    <row r="4" spans="1:10" x14ac:dyDescent="0.25">
      <c r="A4" s="14" t="s">
        <v>10</v>
      </c>
      <c r="B4" s="15">
        <v>7126.57</v>
      </c>
      <c r="C4" s="15">
        <v>6777.09</v>
      </c>
      <c r="D4" s="15">
        <v>5858.44</v>
      </c>
      <c r="E4" s="15">
        <v>5209.2700000000004</v>
      </c>
      <c r="F4" s="16">
        <v>13850.79</v>
      </c>
    </row>
    <row r="5" spans="1:10" x14ac:dyDescent="0.25">
      <c r="A5" s="17" t="s">
        <v>11</v>
      </c>
      <c r="B5" s="18">
        <v>20711.87</v>
      </c>
      <c r="C5" s="18">
        <v>19443.73</v>
      </c>
      <c r="D5" s="18">
        <v>16174.73</v>
      </c>
      <c r="E5" s="18">
        <v>13819.66</v>
      </c>
      <c r="F5" s="19">
        <v>35538.11</v>
      </c>
    </row>
    <row r="6" spans="1:10" x14ac:dyDescent="0.25">
      <c r="A6" s="20" t="s">
        <v>12</v>
      </c>
      <c r="B6" s="21">
        <v>10796.57</v>
      </c>
      <c r="C6" s="21">
        <v>10363.379999999999</v>
      </c>
      <c r="D6" s="21">
        <v>9293.58</v>
      </c>
      <c r="E6" s="21">
        <v>8518.19</v>
      </c>
      <c r="F6" s="22">
        <v>10796.57</v>
      </c>
      <c r="J6" s="9"/>
    </row>
    <row r="7" spans="1:10" x14ac:dyDescent="0.25">
      <c r="A7" s="23" t="s">
        <v>13</v>
      </c>
    </row>
    <row r="8" spans="1:10" x14ac:dyDescent="0.25">
      <c r="A8" s="23" t="str">
        <f>IF(1&lt;2,"Lecture : en 2016, "&amp;ROUND(D4,0)&amp;" ménages ont pour personne de référence un individu immigré. Ces ménages comptent "&amp;ROUND(D5,0)&amp;" personnes dont "&amp;ROUND(D6,0)&amp;" personnes immigrées.")</f>
        <v>Lecture : en 2016, 5858 ménages ont pour personne de référence un individu immigré. Ces ménages comptent 16175 personnes dont 9294 personnes immigrées.</v>
      </c>
    </row>
    <row r="9" spans="1:10" x14ac:dyDescent="0.25">
      <c r="A9" s="24" t="s">
        <v>32</v>
      </c>
    </row>
    <row r="12" spans="1:10" x14ac:dyDescent="0.25">
      <c r="A12" s="2" t="s">
        <v>26</v>
      </c>
    </row>
    <row r="14" spans="1:10" ht="24" x14ac:dyDescent="0.25">
      <c r="A14" s="9"/>
      <c r="B14" s="10" t="s">
        <v>5</v>
      </c>
      <c r="C14" s="11" t="s">
        <v>6</v>
      </c>
      <c r="D14" s="11" t="s">
        <v>7</v>
      </c>
      <c r="E14" s="12" t="s">
        <v>8</v>
      </c>
      <c r="F14" s="13" t="s">
        <v>9</v>
      </c>
    </row>
    <row r="15" spans="1:10" x14ac:dyDescent="0.25">
      <c r="A15" s="14" t="s">
        <v>10</v>
      </c>
      <c r="B15" s="15">
        <v>998.45</v>
      </c>
      <c r="C15" s="15">
        <v>944.34</v>
      </c>
      <c r="D15" s="15">
        <v>757.44</v>
      </c>
      <c r="E15" s="15">
        <v>565.62</v>
      </c>
      <c r="F15" s="16">
        <v>3925</v>
      </c>
    </row>
    <row r="16" spans="1:10" x14ac:dyDescent="0.25">
      <c r="A16" s="17" t="s">
        <v>11</v>
      </c>
      <c r="B16" s="18">
        <v>2793.68</v>
      </c>
      <c r="C16" s="18">
        <v>2572.35</v>
      </c>
      <c r="D16" s="18">
        <v>2036.24</v>
      </c>
      <c r="E16" s="18">
        <v>1465.7</v>
      </c>
      <c r="F16" s="19">
        <v>9517.36</v>
      </c>
    </row>
    <row r="17" spans="1:6" x14ac:dyDescent="0.25">
      <c r="A17" s="20" t="s">
        <v>12</v>
      </c>
      <c r="B17" s="21">
        <v>1790.32</v>
      </c>
      <c r="C17" s="21">
        <v>1711.62</v>
      </c>
      <c r="D17" s="21">
        <v>1490.29</v>
      </c>
      <c r="E17" s="21">
        <v>1278.8</v>
      </c>
      <c r="F17" s="22">
        <v>1790.32</v>
      </c>
    </row>
    <row r="18" spans="1:6" x14ac:dyDescent="0.25">
      <c r="A18" s="23" t="s">
        <v>24</v>
      </c>
    </row>
    <row r="19" spans="1:6" x14ac:dyDescent="0.25">
      <c r="A19" s="23" t="str">
        <f>IF(1&lt;2,"Lecture : en 2016, "&amp;ROUND(D15,0)&amp;" ménages ont pour personne de référence un individu immigré. Ces ménages comptent "&amp;ROUND(D16,0)&amp;" personnes dont "&amp;ROUND(D17,0)&amp;" personnes immigrées.")</f>
        <v>Lecture : en 2016, 757 ménages ont pour personne de référence un individu immigré. Ces ménages comptent 2036 personnes dont 1490 personnes immigrées.</v>
      </c>
    </row>
    <row r="20" spans="1:6" x14ac:dyDescent="0.25">
      <c r="A20" s="24" t="s">
        <v>32</v>
      </c>
    </row>
    <row r="21" spans="1:6" x14ac:dyDescent="0.25">
      <c r="A21" s="24"/>
    </row>
    <row r="22" spans="1:6" x14ac:dyDescent="0.25">
      <c r="A22" s="23"/>
    </row>
  </sheetData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/>
  </sheetViews>
  <sheetFormatPr baseColWidth="10" defaultColWidth="24.42578125" defaultRowHeight="15" x14ac:dyDescent="0.25"/>
  <cols>
    <col min="1" max="1" width="21.5703125" style="1" customWidth="1"/>
    <col min="2" max="2" width="17.7109375" style="1" customWidth="1"/>
    <col min="3" max="3" width="25.140625" style="1" customWidth="1"/>
    <col min="4" max="4" width="20" style="1" customWidth="1"/>
    <col min="5" max="5" width="28.140625" style="1" customWidth="1"/>
    <col min="6" max="6" width="14.28515625" style="1" customWidth="1"/>
    <col min="7" max="7" width="14.42578125" style="1" customWidth="1"/>
    <col min="8" max="8" width="11" style="1" customWidth="1"/>
    <col min="9" max="9" width="10" style="1" bestFit="1" customWidth="1"/>
    <col min="10" max="10" width="9" style="1" bestFit="1" customWidth="1"/>
    <col min="11" max="11" width="8" style="1" bestFit="1" customWidth="1"/>
    <col min="12" max="12" width="7" style="1" bestFit="1" customWidth="1"/>
    <col min="13" max="16384" width="24.42578125" style="1"/>
  </cols>
  <sheetData>
    <row r="1" spans="1:6" x14ac:dyDescent="0.25">
      <c r="A1" s="2" t="s">
        <v>27</v>
      </c>
    </row>
    <row r="2" spans="1:6" x14ac:dyDescent="0.25">
      <c r="A2" s="2"/>
    </row>
    <row r="3" spans="1:6" ht="24" x14ac:dyDescent="0.25">
      <c r="A3" s="9"/>
      <c r="B3" s="10" t="s">
        <v>14</v>
      </c>
      <c r="C3" s="11" t="s">
        <v>6</v>
      </c>
      <c r="D3" s="11" t="s">
        <v>7</v>
      </c>
      <c r="E3" s="12" t="s">
        <v>8</v>
      </c>
      <c r="F3" s="13" t="s">
        <v>9</v>
      </c>
    </row>
    <row r="4" spans="1:6" x14ac:dyDescent="0.25">
      <c r="A4" s="14" t="s">
        <v>15</v>
      </c>
      <c r="B4" s="15">
        <v>5477.62</v>
      </c>
      <c r="C4" s="15">
        <v>5284.81</v>
      </c>
      <c r="D4" s="15">
        <v>4358.26</v>
      </c>
      <c r="E4" s="15">
        <v>3701.44</v>
      </c>
      <c r="F4" s="16">
        <v>9735.2800000000007</v>
      </c>
    </row>
    <row r="5" spans="1:6" x14ac:dyDescent="0.25">
      <c r="A5" s="17" t="s">
        <v>11</v>
      </c>
      <c r="B5" s="18">
        <v>17149.71</v>
      </c>
      <c r="C5" s="18">
        <v>16539.59</v>
      </c>
      <c r="D5" s="18">
        <v>13475.63</v>
      </c>
      <c r="E5" s="18">
        <v>11282.24</v>
      </c>
      <c r="F5" s="19">
        <v>29148.1</v>
      </c>
    </row>
    <row r="6" spans="1:6" x14ac:dyDescent="0.25">
      <c r="A6" s="20" t="s">
        <v>16</v>
      </c>
      <c r="B6" s="21">
        <v>8532.91</v>
      </c>
      <c r="C6" s="21">
        <v>8301.9699999999993</v>
      </c>
      <c r="D6" s="21">
        <v>7277.75</v>
      </c>
      <c r="E6" s="21">
        <v>6545.2</v>
      </c>
      <c r="F6" s="22">
        <v>8532.91</v>
      </c>
    </row>
    <row r="7" spans="1:6" x14ac:dyDescent="0.25">
      <c r="A7" s="23" t="s">
        <v>3</v>
      </c>
    </row>
    <row r="8" spans="1:6" x14ac:dyDescent="0.25">
      <c r="A8" s="25" t="str">
        <f>IF(1&lt;2,"Lecture : en 2016, "&amp;ROUND(D4,0)&amp;" familles ont pour personne de référence un individu immigré. Ces familles comptent "&amp;ROUND(D5,0)&amp;" personnes dont "&amp;ROUND(D6,0)&amp;" personnes immigrées.","")</f>
        <v>Lecture : en 2016, 4358 familles ont pour personne de référence un individu immigré. Ces familles comptent 13476 personnes dont 7278 personnes immigrées.</v>
      </c>
    </row>
    <row r="9" spans="1:6" x14ac:dyDescent="0.25">
      <c r="A9" s="24" t="s">
        <v>32</v>
      </c>
    </row>
    <row r="11" spans="1:6" x14ac:dyDescent="0.25">
      <c r="F11" s="26"/>
    </row>
    <row r="12" spans="1:6" x14ac:dyDescent="0.25">
      <c r="A12" s="2" t="s">
        <v>30</v>
      </c>
    </row>
    <row r="14" spans="1:6" ht="24" x14ac:dyDescent="0.25">
      <c r="A14" s="9"/>
      <c r="B14" s="10" t="s">
        <v>14</v>
      </c>
      <c r="C14" s="11" t="s">
        <v>6</v>
      </c>
      <c r="D14" s="11" t="s">
        <v>7</v>
      </c>
      <c r="E14" s="12" t="s">
        <v>8</v>
      </c>
      <c r="F14" s="13" t="s">
        <v>9</v>
      </c>
    </row>
    <row r="15" spans="1:6" x14ac:dyDescent="0.25">
      <c r="A15" s="14" t="s">
        <v>15</v>
      </c>
      <c r="B15" s="15">
        <v>698.42</v>
      </c>
      <c r="C15" s="15">
        <v>693.5</v>
      </c>
      <c r="D15" s="15">
        <v>506.6</v>
      </c>
      <c r="E15" s="15">
        <v>309.86</v>
      </c>
      <c r="F15" s="16">
        <v>2631.45</v>
      </c>
    </row>
    <row r="16" spans="1:6" x14ac:dyDescent="0.25">
      <c r="A16" s="17" t="s">
        <v>11</v>
      </c>
      <c r="B16" s="18">
        <v>1869.01</v>
      </c>
      <c r="C16" s="18">
        <v>1849.34</v>
      </c>
      <c r="D16" s="18">
        <v>1352.57</v>
      </c>
      <c r="E16" s="18">
        <v>796.79</v>
      </c>
      <c r="F16" s="19">
        <v>6969.61</v>
      </c>
    </row>
    <row r="17" spans="1:6" x14ac:dyDescent="0.25">
      <c r="A17" s="20" t="s">
        <v>16</v>
      </c>
      <c r="B17" s="21">
        <v>1141.08</v>
      </c>
      <c r="C17" s="21">
        <v>1131.24</v>
      </c>
      <c r="D17" s="21">
        <v>924.67</v>
      </c>
      <c r="E17" s="21">
        <v>708.26</v>
      </c>
      <c r="F17" s="22">
        <v>1141.08</v>
      </c>
    </row>
    <row r="18" spans="1:6" x14ac:dyDescent="0.25">
      <c r="A18" s="23" t="s">
        <v>24</v>
      </c>
    </row>
    <row r="19" spans="1:6" x14ac:dyDescent="0.25">
      <c r="A19" s="25" t="str">
        <f>IF(1&lt;2,"Lecture : en 2016, "&amp;ROUND(D15,0)&amp;" familles ont pour personne de référence un individu immigré. Ces familles comptent "&amp;ROUND(D16,0)&amp;" personnes dont "&amp;ROUND(D17,0)&amp;" personnes immigrées.","")</f>
        <v>Lecture : en 2016, 507 familles ont pour personne de référence un individu immigré. Ces familles comptent 1353 personnes dont 925 personnes immigrées.</v>
      </c>
    </row>
    <row r="20" spans="1:6" x14ac:dyDescent="0.25">
      <c r="A20" s="24" t="s">
        <v>32</v>
      </c>
    </row>
    <row r="22" spans="1:6" x14ac:dyDescent="0.25">
      <c r="A22" s="25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Sommaire</vt:lpstr>
      <vt:lpstr>Pop0</vt:lpstr>
      <vt:lpstr>Men0</vt:lpstr>
      <vt:lpstr>Fam0</vt:lpstr>
      <vt:lpstr>Fam0!Zone_d_impression</vt:lpstr>
      <vt:lpstr>Men0!Zone_d_impression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COURT Loreline</cp:lastModifiedBy>
  <dcterms:created xsi:type="dcterms:W3CDTF">2018-03-08T14:37:35Z</dcterms:created>
  <dcterms:modified xsi:type="dcterms:W3CDTF">2019-12-03T12:25:15Z</dcterms:modified>
</cp:coreProperties>
</file>