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_DEES\14_Projets études\2_Publications en cours\AGIR_publications_janvier\output\"/>
    </mc:Choice>
  </mc:AlternateContent>
  <bookViews>
    <workbookView xWindow="0" yWindow="0" windowWidth="13125" windowHeight="6105"/>
  </bookViews>
  <sheets>
    <sheet name="Sommaire" sheetId="1" r:id="rId1"/>
    <sheet name="Figure 1" sheetId="2" r:id="rId2"/>
    <sheet name="Figure 2" sheetId="3" r:id="rId3"/>
    <sheet name="Figure 3" sheetId="4" r:id="rId4"/>
  </sheets>
  <calcPr calcId="0"/>
</workbook>
</file>

<file path=xl/sharedStrings.xml><?xml version="1.0" encoding="utf-8"?>
<sst xmlns="http://schemas.openxmlformats.org/spreadsheetml/2006/main" count="240" uniqueCount="168">
  <si>
    <t>Sommaire</t>
  </si>
  <si>
    <t>Taux de sortie positive après au moins 6 mois d'accompagnement par nationalité</t>
  </si>
  <si>
    <t>Taux de sortie positive après au moins 6 mois d'accompagnement par département</t>
  </si>
  <si>
    <t>Source : DSED – Ministère de l’Intérieur, AGIR.</t>
  </si>
  <si>
    <t>Figure 2. Taux de sortie positive après au moins 6 mois d'accompagnement par nationaltié</t>
  </si>
  <si>
    <t>Figure 3. Taux de sortie positive après au moins 6 mois d'accompagnement par département</t>
  </si>
  <si>
    <t>Champ : BPI sortis d’Agir avant le 31 décembre 2025.</t>
  </si>
  <si>
    <t>Source : DSED – Ministère de l’Intérieur, Agir.</t>
  </si>
  <si>
    <t>Champ : BPI sortis du programme Agir avant le 31 décembre 2025 après au moins 6 mois d'accompagnement.</t>
  </si>
  <si>
    <t>Lecture  : Après 6 mois d'accompagnement ou plus, moins de 29 % des BPI sortent positivement du programme à Paris.</t>
  </si>
  <si>
    <t>Champ</t>
  </si>
  <si>
    <t>Valeur</t>
  </si>
  <si>
    <t>BPI sortis</t>
  </si>
  <si>
    <t>BPI orientés vers un CPH</t>
  </si>
  <si>
    <t>Moins de 6 mois (hors CPH)</t>
  </si>
  <si>
    <t>Non accompagné en emploi ou logement plus de 6 mois</t>
  </si>
  <si>
    <t>Plus de 6 mois (hors CPH)</t>
  </si>
  <si>
    <t>... dont accompagnés en emploi et logement</t>
  </si>
  <si>
    <t>Sorties positives en emploi uniquement</t>
  </si>
  <si>
    <t>Sorties positives en logement uniquement</t>
  </si>
  <si>
    <t>Sorties positives en emploi et logement</t>
  </si>
  <si>
    <t>... dont accompagnés en emploi uniquement</t>
  </si>
  <si>
    <t>Sorties positives en emploi</t>
  </si>
  <si>
    <t>... dont accompagnés en logement uniquement</t>
  </si>
  <si>
    <t>Sorties positives en logement</t>
  </si>
  <si>
    <t>Taux de sorties positives en emploi</t>
  </si>
  <si>
    <t>Taux de sorties positives en logement</t>
  </si>
  <si>
    <t>Taux de sorties positives global</t>
  </si>
  <si>
    <t>Nationalité</t>
  </si>
  <si>
    <t>Proportion de sorties</t>
  </si>
  <si>
    <t>Taux de sortie positive</t>
  </si>
  <si>
    <t>Taux de sortie positive emploi</t>
  </si>
  <si>
    <t>Taux de sortie positive logement</t>
  </si>
  <si>
    <t>Afghanistan</t>
  </si>
  <si>
    <t>Turquie</t>
  </si>
  <si>
    <t>Guinée</t>
  </si>
  <si>
    <t>Ukraine</t>
  </si>
  <si>
    <t>Soudan</t>
  </si>
  <si>
    <t>Autres</t>
  </si>
  <si>
    <t>Ensemble</t>
  </si>
  <si>
    <t>Lecture  : Sur un total de 23 127 BPI sortis du programme Agir au 31 décembre 2025, 16 945 ont été accompagnés 6 mois ou plus dont 13 463 vers l’emploi et le logement.</t>
  </si>
  <si>
    <t>Figure 1. Les différentes sorties du programme Agir</t>
  </si>
  <si>
    <t>Les différentes sorties du programme Agir</t>
  </si>
  <si>
    <t>Lecture  : Les Afghans représentent 30 % de l’ensemble des sorties. Parmi eux, 36 % sortent positivement du programme après au moins 6 mois d'accompagnement.</t>
  </si>
  <si>
    <t>Département</t>
  </si>
  <si>
    <t>Déploiement</t>
  </si>
  <si>
    <t>Taux de sortie positive</t>
  </si>
  <si>
    <t>01 - Ain</t>
  </si>
  <si>
    <t>2023-07</t>
  </si>
  <si>
    <t>02 - Aisne</t>
  </si>
  <si>
    <t>2024-12</t>
  </si>
  <si>
    <t>03 - Allier</t>
  </si>
  <si>
    <t>2023-09</t>
  </si>
  <si>
    <t>04 - Alpes-de-Haute-Provence</t>
  </si>
  <si>
    <t>2024-11</t>
  </si>
  <si>
    <t>05 - Hautes-Alpes</t>
  </si>
  <si>
    <t>06 - Alpes-Maritimes</t>
  </si>
  <si>
    <t>2023-03</t>
  </si>
  <si>
    <t>07 - Ardeche</t>
  </si>
  <si>
    <t>2022-12</t>
  </si>
  <si>
    <t>08 - Ardennes</t>
  </si>
  <si>
    <t>2024-10</t>
  </si>
  <si>
    <t>09 - Ariege</t>
  </si>
  <si>
    <t>10 - Aube</t>
  </si>
  <si>
    <t>11 - Aude</t>
  </si>
  <si>
    <t>2024-01</t>
  </si>
  <si>
    <t>12 - Aveyron</t>
  </si>
  <si>
    <t>13 - Bouches-du-Rhone</t>
  </si>
  <si>
    <t>2023-02</t>
  </si>
  <si>
    <t>14 - Calvados</t>
  </si>
  <si>
    <t>2024-09</t>
  </si>
  <si>
    <t>15 - Cantal</t>
  </si>
  <si>
    <t>16 - Charente</t>
  </si>
  <si>
    <t>2023-01</t>
  </si>
  <si>
    <t>17 - Charente-Maritime</t>
  </si>
  <si>
    <t>18 - Cher</t>
  </si>
  <si>
    <t>2024-05</t>
  </si>
  <si>
    <t>19 - Correze</t>
  </si>
  <si>
    <t>21 - Cote-Dor</t>
  </si>
  <si>
    <t>2024-02</t>
  </si>
  <si>
    <t>22 - Cotes-Darmor</t>
  </si>
  <si>
    <t>2022-10</t>
  </si>
  <si>
    <t>23 - Creuse</t>
  </si>
  <si>
    <t>24 - Dordogne</t>
  </si>
  <si>
    <t>25 - Doubs</t>
  </si>
  <si>
    <t>2024-03</t>
  </si>
  <si>
    <t>26 - Drome</t>
  </si>
  <si>
    <t>27 - Eure</t>
  </si>
  <si>
    <t>28 - Eure-et-Loir</t>
  </si>
  <si>
    <t>29 - Finistere</t>
  </si>
  <si>
    <t>2024-04</t>
  </si>
  <si>
    <t>30 - Gard</t>
  </si>
  <si>
    <t>31 - Haute-Garonne</t>
  </si>
  <si>
    <t>2023-06</t>
  </si>
  <si>
    <t>32 - Gers</t>
  </si>
  <si>
    <t>33 - Gironde</t>
  </si>
  <si>
    <t>34 - Herault</t>
  </si>
  <si>
    <t>35 - Ille-et-Vilaine</t>
  </si>
  <si>
    <t>36 - Indre</t>
  </si>
  <si>
    <t>2023-11</t>
  </si>
  <si>
    <t>37 - Indre-et-Loire</t>
  </si>
  <si>
    <t>38 - Isere</t>
  </si>
  <si>
    <t>39 - Jura</t>
  </si>
  <si>
    <t>40 - Landes</t>
  </si>
  <si>
    <t>41 - Loir-et-Cher</t>
  </si>
  <si>
    <t>42 - Loire</t>
  </si>
  <si>
    <t>43 - Haute-Loire</t>
  </si>
  <si>
    <t>44 - Loire-Atlantique</t>
  </si>
  <si>
    <t>45 - Loiret</t>
  </si>
  <si>
    <t>46 - Lot</t>
  </si>
  <si>
    <t>47 - Lot-et-Garonne</t>
  </si>
  <si>
    <t>48 - Lozere</t>
  </si>
  <si>
    <t>49 - Maine-et-Loire</t>
  </si>
  <si>
    <t>50 - Manche</t>
  </si>
  <si>
    <t>51 - Marne</t>
  </si>
  <si>
    <t>52 - Haute-Marne</t>
  </si>
  <si>
    <t>53 - Mayenne</t>
  </si>
  <si>
    <t>54 - Meurthe-et-Moselle</t>
  </si>
  <si>
    <t>2023-10</t>
  </si>
  <si>
    <t>55 - Meuse</t>
  </si>
  <si>
    <t>56 - Morbihan</t>
  </si>
  <si>
    <t>2022-11</t>
  </si>
  <si>
    <t>57 - Moselle</t>
  </si>
  <si>
    <t>58 - Nievre</t>
  </si>
  <si>
    <t>59 - Nord</t>
  </si>
  <si>
    <t>60 - Oise</t>
  </si>
  <si>
    <t>61 - Orne</t>
  </si>
  <si>
    <t>62 - Pas-de-Calais</t>
  </si>
  <si>
    <t>2025-01</t>
  </si>
  <si>
    <t>63 - Puy-de-Dome</t>
  </si>
  <si>
    <t>64 - Pyrenees-Atlantiques</t>
  </si>
  <si>
    <t>65 - Hautes-Pyrenees</t>
  </si>
  <si>
    <t>66 - Pyrenees-Orientales</t>
  </si>
  <si>
    <t>67 - Bas-Rhin</t>
  </si>
  <si>
    <t>68 - Haut-Rhin</t>
  </si>
  <si>
    <t>69 - Rhone</t>
  </si>
  <si>
    <t>70 - Haute-Saone</t>
  </si>
  <si>
    <t>71 - Saone-et-Loire</t>
  </si>
  <si>
    <t>72 - Sarthe</t>
  </si>
  <si>
    <t>73 - Savoie</t>
  </si>
  <si>
    <t>74 - Haute-Savoie</t>
  </si>
  <si>
    <t>75 - Paris</t>
  </si>
  <si>
    <t>2023-12</t>
  </si>
  <si>
    <t>76 - Seine-Maritime</t>
  </si>
  <si>
    <t>77 - Seine-et-Marne</t>
  </si>
  <si>
    <t>2025-07</t>
  </si>
  <si>
    <t>78 - Yvelines</t>
  </si>
  <si>
    <t>2024-08</t>
  </si>
  <si>
    <t>79 - Deux-Sevres</t>
  </si>
  <si>
    <t>80 - Somme</t>
  </si>
  <si>
    <t>81 - Tarn</t>
  </si>
  <si>
    <t>82 - Tarn-et-Garonne</t>
  </si>
  <si>
    <t>83 - Var</t>
  </si>
  <si>
    <t>84 - Vaucluse</t>
  </si>
  <si>
    <t>85 - Vendee</t>
  </si>
  <si>
    <t>86 - Vienne</t>
  </si>
  <si>
    <t>2023-08</t>
  </si>
  <si>
    <t>87 - Haute-Vienne</t>
  </si>
  <si>
    <t>88 - Vosges</t>
  </si>
  <si>
    <t>89 - Yonne</t>
  </si>
  <si>
    <t>90 - Territoire de Belfort</t>
  </si>
  <si>
    <t>91 - Essonne</t>
  </si>
  <si>
    <t>2024-06</t>
  </si>
  <si>
    <t>92 - Hauts-de-Seine</t>
  </si>
  <si>
    <t>93 - Seine-Saint-Denis</t>
  </si>
  <si>
    <t>94 - Val-de-Marne</t>
  </si>
  <si>
    <t>2023-05</t>
  </si>
  <si>
    <t>95 - Val-Doise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</si>
</sst>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Marianne"/>
    </font>
    <font>
      <b/>
      <sz val="10"/>
      <color rgb="FF000000"/>
      <name val="Marianne"/>
      <family val="3"/>
    </font>
    <font>
      <u/>
      <sz val="10"/>
      <color theme="10"/>
      <name val="Marianne"/>
      <family val="3"/>
    </font>
    <font>
      <sz val="8"/>
      <color theme="1"/>
      <name val="Marianne"/>
      <family val="3"/>
    </font>
    <font>
      <sz val="10"/>
      <color rgb="FF000000"/>
      <name val="Marianne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9" fontId="0" fillId="0" borderId="1" xfId="0" applyNumberFormat="1" applyFont="1" applyBorder="1"/>
    <xf numFmtId="9" fontId="0" fillId="0" borderId="2" xfId="0" applyNumberFormat="1" applyFont="1" applyBorder="1"/>
    <xf numFmtId="3" fontId="0" fillId="0" borderId="1" xfId="0" applyNumberFormat="1" applyFont="1" applyBorder="1"/>
    <xf numFmtId="0" fontId="3" fillId="0" borderId="0" xfId="0" applyFont="1"/>
    <xf numFmtId="0" fontId="0" fillId="0" borderId="3" xfId="0" applyFont="1" applyBorder="1"/>
    <xf numFmtId="0" fontId="0" fillId="0" borderId="1" xfId="0" applyFont="1" applyBorder="1"/>
    <xf numFmtId="0" fontId="0" fillId="0" borderId="2" xfId="0" applyFont="1" applyBorder="1"/>
    <xf numFmtId="3" fontId="0" fillId="0" borderId="3" xfId="0" applyNumberFormat="1" applyFont="1" applyBorder="1"/>
    <xf numFmtId="0" fontId="1" fillId="0" borderId="4" xfId="0" applyFont="1" applyBorder="1" applyAlignment="1">
      <alignment horizontal="center" vertical="center"/>
    </xf>
    <xf numFmtId="9" fontId="0" fillId="0" borderId="3" xfId="0" applyNumberFormat="1" applyFont="1" applyBorder="1"/>
    <xf numFmtId="9" fontId="0" fillId="0" borderId="3" xfId="1" applyFont="1" applyBorder="1"/>
    <xf numFmtId="9" fontId="0" fillId="0" borderId="1" xfId="1" applyFont="1" applyBorder="1"/>
    <xf numFmtId="9" fontId="0" fillId="0" borderId="2" xfId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'Figure 2'!$N$3</c:f>
              <c:strCache>
                <c:ptCount val="1"/>
                <c:pt idx="0">
                  <c:v>Taux de sortie positive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2'!$L$4:$L$10</c:f>
              <c:strCache>
                <c:ptCount val="7"/>
                <c:pt idx="0">
                  <c:v>Afghanistan</c:v>
                </c:pt>
                <c:pt idx="1">
                  <c:v>Turquie</c:v>
                </c:pt>
                <c:pt idx="2">
                  <c:v>Guinée</c:v>
                </c:pt>
                <c:pt idx="3">
                  <c:v>Ukraine</c:v>
                </c:pt>
                <c:pt idx="4">
                  <c:v>Soudan</c:v>
                </c:pt>
                <c:pt idx="5">
                  <c:v>Autres</c:v>
                </c:pt>
                <c:pt idx="6">
                  <c:v>Ensemble</c:v>
                </c:pt>
              </c:strCache>
            </c:strRef>
          </c:cat>
          <c:val>
            <c:numRef>
              <c:f>'Figure 2'!$N$4:$N$10</c:f>
              <c:numCache>
                <c:formatCode>0%</c:formatCode>
                <c:ptCount val="7"/>
                <c:pt idx="0">
                  <c:v>0.35620000000000002</c:v>
                </c:pt>
                <c:pt idx="1">
                  <c:v>0.39500000000000002</c:v>
                </c:pt>
                <c:pt idx="2">
                  <c:v>0.42159999999999997</c:v>
                </c:pt>
                <c:pt idx="3">
                  <c:v>0.33689999999999998</c:v>
                </c:pt>
                <c:pt idx="4">
                  <c:v>0.30690000000000001</c:v>
                </c:pt>
                <c:pt idx="5">
                  <c:v>0.37430000000000002</c:v>
                </c:pt>
                <c:pt idx="6">
                  <c:v>0.36809999999999998</c:v>
                </c:pt>
              </c:numCache>
            </c:numRef>
          </c:val>
        </c:ser>
        <c:ser>
          <c:idx val="2"/>
          <c:order val="2"/>
          <c:tx>
            <c:strRef>
              <c:f>'Figure 2'!$O$3</c:f>
              <c:strCache>
                <c:ptCount val="1"/>
                <c:pt idx="0">
                  <c:v>Taux de sortie positive emploi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2'!$L$4:$L$10</c:f>
              <c:strCache>
                <c:ptCount val="7"/>
                <c:pt idx="0">
                  <c:v>Afghanistan</c:v>
                </c:pt>
                <c:pt idx="1">
                  <c:v>Turquie</c:v>
                </c:pt>
                <c:pt idx="2">
                  <c:v>Guinée</c:v>
                </c:pt>
                <c:pt idx="3">
                  <c:v>Ukraine</c:v>
                </c:pt>
                <c:pt idx="4">
                  <c:v>Soudan</c:v>
                </c:pt>
                <c:pt idx="5">
                  <c:v>Autres</c:v>
                </c:pt>
                <c:pt idx="6">
                  <c:v>Ensemble</c:v>
                </c:pt>
              </c:strCache>
            </c:strRef>
          </c:cat>
          <c:val>
            <c:numRef>
              <c:f>'Figure 2'!$O$4:$O$10</c:f>
              <c:numCache>
                <c:formatCode>0%</c:formatCode>
                <c:ptCount val="7"/>
                <c:pt idx="0">
                  <c:v>0.41560000000000002</c:v>
                </c:pt>
                <c:pt idx="1">
                  <c:v>0.47289999999999999</c:v>
                </c:pt>
                <c:pt idx="2">
                  <c:v>0.46189999999999998</c:v>
                </c:pt>
                <c:pt idx="3">
                  <c:v>0.30780000000000002</c:v>
                </c:pt>
                <c:pt idx="4">
                  <c:v>0.3417</c:v>
                </c:pt>
                <c:pt idx="5">
                  <c:v>0.42420000000000002</c:v>
                </c:pt>
                <c:pt idx="6">
                  <c:v>0.41830000000000001</c:v>
                </c:pt>
              </c:numCache>
            </c:numRef>
          </c:val>
        </c:ser>
        <c:ser>
          <c:idx val="3"/>
          <c:order val="3"/>
          <c:tx>
            <c:strRef>
              <c:f>'Figure 2'!$P$3</c:f>
              <c:strCache>
                <c:ptCount val="1"/>
                <c:pt idx="0">
                  <c:v>Taux de sortie positive logement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'Figure 2'!$L$4:$L$10</c:f>
              <c:strCache>
                <c:ptCount val="7"/>
                <c:pt idx="0">
                  <c:v>Afghanistan</c:v>
                </c:pt>
                <c:pt idx="1">
                  <c:v>Turquie</c:v>
                </c:pt>
                <c:pt idx="2">
                  <c:v>Guinée</c:v>
                </c:pt>
                <c:pt idx="3">
                  <c:v>Ukraine</c:v>
                </c:pt>
                <c:pt idx="4">
                  <c:v>Soudan</c:v>
                </c:pt>
                <c:pt idx="5">
                  <c:v>Autres</c:v>
                </c:pt>
                <c:pt idx="6">
                  <c:v>Ensemble</c:v>
                </c:pt>
              </c:strCache>
            </c:strRef>
          </c:cat>
          <c:val>
            <c:numRef>
              <c:f>'Figure 2'!$P$4:$P$10</c:f>
              <c:numCache>
                <c:formatCode>0%</c:formatCode>
                <c:ptCount val="7"/>
                <c:pt idx="0">
                  <c:v>0.59599999999999997</c:v>
                </c:pt>
                <c:pt idx="1">
                  <c:v>0.59419999999999995</c:v>
                </c:pt>
                <c:pt idx="2">
                  <c:v>0.69520000000000004</c:v>
                </c:pt>
                <c:pt idx="3">
                  <c:v>0.72250000000000003</c:v>
                </c:pt>
                <c:pt idx="4">
                  <c:v>0.57030000000000003</c:v>
                </c:pt>
                <c:pt idx="5">
                  <c:v>0.66690000000000005</c:v>
                </c:pt>
                <c:pt idx="6">
                  <c:v>0.64170000000000005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836014448"/>
        <c:axId val="-836011184"/>
      </c:barChart>
      <c:scatterChart>
        <c:scatterStyle val="lineMarker"/>
        <c:varyColors val="0"/>
        <c:ser>
          <c:idx val="0"/>
          <c:order val="0"/>
          <c:tx>
            <c:strRef>
              <c:f>'Figure 2'!$M$3</c:f>
              <c:strCache>
                <c:ptCount val="1"/>
                <c:pt idx="0">
                  <c:v>Proportion de sorties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strRef>
              <c:f>'Figure 2'!$L$4:$L$10</c:f>
              <c:strCache>
                <c:ptCount val="7"/>
                <c:pt idx="0">
                  <c:v>Afghanistan</c:v>
                </c:pt>
                <c:pt idx="1">
                  <c:v>Turquie</c:v>
                </c:pt>
                <c:pt idx="2">
                  <c:v>Guinée</c:v>
                </c:pt>
                <c:pt idx="3">
                  <c:v>Ukraine</c:v>
                </c:pt>
                <c:pt idx="4">
                  <c:v>Soudan</c:v>
                </c:pt>
                <c:pt idx="5">
                  <c:v>Autres</c:v>
                </c:pt>
                <c:pt idx="6">
                  <c:v>Ensemble</c:v>
                </c:pt>
              </c:strCache>
            </c:strRef>
          </c:xVal>
          <c:yVal>
            <c:numRef>
              <c:f>'Figure 2'!$M$4:$M$9</c:f>
              <c:numCache>
                <c:formatCode>0%</c:formatCode>
                <c:ptCount val="6"/>
                <c:pt idx="0">
                  <c:v>0.29749999999999999</c:v>
                </c:pt>
                <c:pt idx="1">
                  <c:v>5.5599999999999997E-2</c:v>
                </c:pt>
                <c:pt idx="2">
                  <c:v>4.4600000000000001E-2</c:v>
                </c:pt>
                <c:pt idx="3">
                  <c:v>3.9100000000000003E-2</c:v>
                </c:pt>
                <c:pt idx="4">
                  <c:v>3.8699999999999998E-2</c:v>
                </c:pt>
                <c:pt idx="5">
                  <c:v>0.52439999999999998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36014448"/>
        <c:axId val="-836011184"/>
      </c:scatterChart>
      <c:catAx>
        <c:axId val="-83601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-836011184"/>
        <c:crosses val="autoZero"/>
        <c:auto val="1"/>
        <c:lblAlgn val="ctr"/>
        <c:lblOffset val="100"/>
        <c:noMultiLvlLbl val="0"/>
      </c:catAx>
      <c:valAx>
        <c:axId val="-83601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-83601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37522766203703706"/>
          <c:y val="0"/>
          <c:w val="0.62477233796296294"/>
          <c:h val="0.1190182539682539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3</xdr:col>
      <xdr:colOff>637305</xdr:colOff>
      <xdr:row>36</xdr:row>
      <xdr:rowOff>37028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700"/>
          <a:ext cx="3151905" cy="52186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80962</xdr:rowOff>
    </xdr:from>
    <xdr:to>
      <xdr:col>10</xdr:col>
      <xdr:colOff>267525</xdr:colOff>
      <xdr:row>34</xdr:row>
      <xdr:rowOff>101287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12</xdr:col>
      <xdr:colOff>0</xdr:colOff>
      <xdr:row>47</xdr:row>
      <xdr:rowOff>150094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700"/>
          <a:ext cx="10058400" cy="7112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/>
  </sheetViews>
  <sheetFormatPr baseColWidth="10" defaultRowHeight="12.75" x14ac:dyDescent="0.2"/>
  <sheetData>
    <row r="1" spans="1:1" x14ac:dyDescent="0.2">
      <c r="A1" s="1" t="s">
        <v>0</v>
      </c>
    </row>
    <row r="2" spans="1:1" x14ac:dyDescent="0.2">
      <c r="A2" s="2" t="s">
        <v>41</v>
      </c>
    </row>
    <row r="3" spans="1:1" x14ac:dyDescent="0.2">
      <c r="A3" s="2" t="s">
        <v>4</v>
      </c>
    </row>
    <row r="4" spans="1:1" x14ac:dyDescent="0.2">
      <c r="A4" s="2" t="s">
        <v>5</v>
      </c>
    </row>
  </sheetData>
  <hyperlinks>
    <hyperlink ref="A2" location="'Figure 1'!A1" display="Figure 1. Logigramme des sorties du programme AGIR"/>
    <hyperlink ref="A3" location="'Figure 2'!A1" display="Figure 2. Taux de sortie positive après au moins 6 mois d'accompagnement par nationaltié"/>
    <hyperlink ref="A4" location="'Figure 3'!A1" display="Figure 3. Taux de sortie positive après au moins 6 mois d'accompagnement par département"/>
  </hyperlink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/>
  </sheetViews>
  <sheetFormatPr baseColWidth="10" defaultRowHeight="12.75" x14ac:dyDescent="0.2"/>
  <cols>
    <col min="6" max="6" width="46.25" customWidth="1"/>
    <col min="7" max="7" width="10.625" customWidth="1"/>
  </cols>
  <sheetData>
    <row r="1" spans="1:7" x14ac:dyDescent="0.2">
      <c r="A1" s="2" t="s">
        <v>0</v>
      </c>
    </row>
    <row r="3" spans="1:7" x14ac:dyDescent="0.2">
      <c r="A3" s="1" t="s">
        <v>42</v>
      </c>
      <c r="F3" s="11" t="s">
        <v>10</v>
      </c>
      <c r="G3" s="11" t="s">
        <v>11</v>
      </c>
    </row>
    <row r="4" spans="1:7" x14ac:dyDescent="0.2">
      <c r="F4" s="7" t="s">
        <v>12</v>
      </c>
      <c r="G4" s="10">
        <v>23127</v>
      </c>
    </row>
    <row r="5" spans="1:7" x14ac:dyDescent="0.2">
      <c r="F5" s="8" t="s">
        <v>13</v>
      </c>
      <c r="G5" s="5">
        <v>2297</v>
      </c>
    </row>
    <row r="6" spans="1:7" x14ac:dyDescent="0.2">
      <c r="F6" s="8" t="s">
        <v>14</v>
      </c>
      <c r="G6" s="5">
        <v>3885</v>
      </c>
    </row>
    <row r="7" spans="1:7" x14ac:dyDescent="0.2">
      <c r="F7" s="8" t="s">
        <v>15</v>
      </c>
      <c r="G7" s="5">
        <v>507</v>
      </c>
    </row>
    <row r="8" spans="1:7" x14ac:dyDescent="0.2">
      <c r="F8" s="8" t="s">
        <v>16</v>
      </c>
      <c r="G8" s="5">
        <v>16438</v>
      </c>
    </row>
    <row r="9" spans="1:7" x14ac:dyDescent="0.2">
      <c r="F9" s="8" t="s">
        <v>17</v>
      </c>
      <c r="G9" s="5">
        <v>13463</v>
      </c>
    </row>
    <row r="10" spans="1:7" x14ac:dyDescent="0.2">
      <c r="F10" s="8" t="s">
        <v>18</v>
      </c>
      <c r="G10" s="5">
        <v>1175</v>
      </c>
    </row>
    <row r="11" spans="1:7" x14ac:dyDescent="0.2">
      <c r="F11" s="8" t="s">
        <v>19</v>
      </c>
      <c r="G11" s="5">
        <v>4110</v>
      </c>
    </row>
    <row r="12" spans="1:7" x14ac:dyDescent="0.2">
      <c r="F12" s="8" t="s">
        <v>20</v>
      </c>
      <c r="G12" s="5">
        <v>4513</v>
      </c>
    </row>
    <row r="13" spans="1:7" x14ac:dyDescent="0.2">
      <c r="F13" s="8" t="s">
        <v>21</v>
      </c>
      <c r="G13" s="5">
        <v>1486</v>
      </c>
    </row>
    <row r="14" spans="1:7" x14ac:dyDescent="0.2">
      <c r="F14" s="8" t="s">
        <v>22</v>
      </c>
      <c r="G14" s="5">
        <v>565</v>
      </c>
    </row>
    <row r="15" spans="1:7" x14ac:dyDescent="0.2">
      <c r="F15" s="8" t="s">
        <v>23</v>
      </c>
      <c r="G15" s="5">
        <v>1489</v>
      </c>
    </row>
    <row r="16" spans="1:7" x14ac:dyDescent="0.2">
      <c r="F16" s="8" t="s">
        <v>24</v>
      </c>
      <c r="G16" s="5">
        <v>973</v>
      </c>
    </row>
    <row r="17" spans="6:7" x14ac:dyDescent="0.2">
      <c r="F17" s="8" t="s">
        <v>25</v>
      </c>
      <c r="G17" s="3">
        <v>0.41830000000000001</v>
      </c>
    </row>
    <row r="18" spans="6:7" x14ac:dyDescent="0.2">
      <c r="F18" s="8" t="s">
        <v>26</v>
      </c>
      <c r="G18" s="3">
        <v>0.64170000000000005</v>
      </c>
    </row>
    <row r="19" spans="6:7" x14ac:dyDescent="0.2">
      <c r="F19" s="9" t="s">
        <v>27</v>
      </c>
      <c r="G19" s="4">
        <v>0.36809999999999998</v>
      </c>
    </row>
    <row r="38" spans="1:1" x14ac:dyDescent="0.2">
      <c r="A38" s="6" t="s">
        <v>40</v>
      </c>
    </row>
    <row r="39" spans="1:1" x14ac:dyDescent="0.2">
      <c r="A39" s="6" t="s">
        <v>6</v>
      </c>
    </row>
    <row r="40" spans="1:1" x14ac:dyDescent="0.2">
      <c r="A40" s="6" t="s">
        <v>7</v>
      </c>
    </row>
  </sheetData>
  <hyperlinks>
    <hyperlink ref="A1" location="Sommaire!A1" display="Sommaire"/>
  </hyperlinks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/>
  </sheetViews>
  <sheetFormatPr baseColWidth="10" defaultRowHeight="12.75" x14ac:dyDescent="0.2"/>
  <cols>
    <col min="12" max="12" width="10.125" customWidth="1"/>
    <col min="13" max="13" width="18.125" customWidth="1"/>
    <col min="14" max="14" width="19.5" customWidth="1"/>
    <col min="15" max="15" width="25.75" customWidth="1"/>
    <col min="16" max="16" width="27.875" customWidth="1"/>
  </cols>
  <sheetData>
    <row r="1" spans="1:16" x14ac:dyDescent="0.2">
      <c r="A1" s="2" t="s">
        <v>0</v>
      </c>
    </row>
    <row r="3" spans="1:16" x14ac:dyDescent="0.2">
      <c r="A3" s="1" t="s">
        <v>1</v>
      </c>
      <c r="L3" s="11" t="s">
        <v>28</v>
      </c>
      <c r="M3" s="11" t="s">
        <v>29</v>
      </c>
      <c r="N3" s="11" t="s">
        <v>30</v>
      </c>
      <c r="O3" s="11" t="s">
        <v>31</v>
      </c>
      <c r="P3" s="11" t="s">
        <v>32</v>
      </c>
    </row>
    <row r="4" spans="1:16" x14ac:dyDescent="0.2">
      <c r="L4" s="7" t="s">
        <v>33</v>
      </c>
      <c r="M4" s="12">
        <v>0.29749999999999999</v>
      </c>
      <c r="N4" s="12">
        <v>0.35620000000000002</v>
      </c>
      <c r="O4" s="12">
        <v>0.41560000000000002</v>
      </c>
      <c r="P4" s="12">
        <v>0.59599999999999997</v>
      </c>
    </row>
    <row r="5" spans="1:16" x14ac:dyDescent="0.2">
      <c r="L5" s="8" t="s">
        <v>34</v>
      </c>
      <c r="M5" s="3">
        <v>5.5599999999999997E-2</v>
      </c>
      <c r="N5" s="3">
        <v>0.39500000000000002</v>
      </c>
      <c r="O5" s="3">
        <v>0.47289999999999999</v>
      </c>
      <c r="P5" s="3">
        <v>0.59419999999999995</v>
      </c>
    </row>
    <row r="6" spans="1:16" x14ac:dyDescent="0.2">
      <c r="L6" s="8" t="s">
        <v>35</v>
      </c>
      <c r="M6" s="3">
        <v>4.4600000000000001E-2</v>
      </c>
      <c r="N6" s="3">
        <v>0.42159999999999997</v>
      </c>
      <c r="O6" s="3">
        <v>0.46189999999999998</v>
      </c>
      <c r="P6" s="3">
        <v>0.69520000000000004</v>
      </c>
    </row>
    <row r="7" spans="1:16" x14ac:dyDescent="0.2">
      <c r="L7" s="8" t="s">
        <v>36</v>
      </c>
      <c r="M7" s="3">
        <v>3.9100000000000003E-2</v>
      </c>
      <c r="N7" s="3">
        <v>0.33689999999999998</v>
      </c>
      <c r="O7" s="3">
        <v>0.30780000000000002</v>
      </c>
      <c r="P7" s="3">
        <v>0.72250000000000003</v>
      </c>
    </row>
    <row r="8" spans="1:16" x14ac:dyDescent="0.2">
      <c r="L8" s="8" t="s">
        <v>37</v>
      </c>
      <c r="M8" s="3">
        <v>3.8699999999999998E-2</v>
      </c>
      <c r="N8" s="3">
        <v>0.30690000000000001</v>
      </c>
      <c r="O8" s="3">
        <v>0.3417</v>
      </c>
      <c r="P8" s="3">
        <v>0.57030000000000003</v>
      </c>
    </row>
    <row r="9" spans="1:16" x14ac:dyDescent="0.2">
      <c r="L9" s="8" t="s">
        <v>38</v>
      </c>
      <c r="M9" s="3">
        <v>0.52439999999999998</v>
      </c>
      <c r="N9" s="3">
        <v>0.37430000000000002</v>
      </c>
      <c r="O9" s="3">
        <v>0.42420000000000002</v>
      </c>
      <c r="P9" s="3">
        <v>0.66690000000000005</v>
      </c>
    </row>
    <row r="10" spans="1:16" x14ac:dyDescent="0.2">
      <c r="L10" s="9" t="s">
        <v>39</v>
      </c>
      <c r="M10" s="4">
        <v>1</v>
      </c>
      <c r="N10" s="4">
        <v>0.36809999999999998</v>
      </c>
      <c r="O10" s="4">
        <v>0.41830000000000001</v>
      </c>
      <c r="P10" s="4">
        <v>0.64170000000000005</v>
      </c>
    </row>
    <row r="36" spans="1:1" x14ac:dyDescent="0.2">
      <c r="A36" s="6" t="s">
        <v>43</v>
      </c>
    </row>
    <row r="37" spans="1:1" x14ac:dyDescent="0.2">
      <c r="A37" s="6" t="s">
        <v>8</v>
      </c>
    </row>
    <row r="38" spans="1:1" x14ac:dyDescent="0.2">
      <c r="A38" s="6" t="s">
        <v>3</v>
      </c>
    </row>
  </sheetData>
  <hyperlinks>
    <hyperlink ref="A1" location="Sommaire!A1" display="Sommaire"/>
  </hyperlink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workbookViewId="0"/>
  </sheetViews>
  <sheetFormatPr baseColWidth="10" defaultRowHeight="12.75" x14ac:dyDescent="0.2"/>
  <cols>
    <col min="14" max="14" width="24.875" customWidth="1"/>
    <col min="15" max="15" width="11.5" customWidth="1"/>
    <col min="16" max="16" width="19.5" customWidth="1"/>
  </cols>
  <sheetData>
    <row r="1" spans="1:16" x14ac:dyDescent="0.2">
      <c r="A1" s="2" t="s">
        <v>0</v>
      </c>
    </row>
    <row r="3" spans="1:16" x14ac:dyDescent="0.2">
      <c r="A3" s="1" t="s">
        <v>2</v>
      </c>
      <c r="N3" s="11" t="s">
        <v>44</v>
      </c>
      <c r="O3" s="11" t="s">
        <v>45</v>
      </c>
      <c r="P3" s="11" t="s">
        <v>46</v>
      </c>
    </row>
    <row r="4" spans="1:16" x14ac:dyDescent="0.2">
      <c r="N4" s="7" t="s">
        <v>47</v>
      </c>
      <c r="O4" s="7" t="s">
        <v>48</v>
      </c>
      <c r="P4" s="13">
        <v>0.42180000000000001</v>
      </c>
    </row>
    <row r="5" spans="1:16" x14ac:dyDescent="0.2">
      <c r="N5" s="8" t="s">
        <v>49</v>
      </c>
      <c r="O5" s="8" t="s">
        <v>50</v>
      </c>
      <c r="P5" s="14"/>
    </row>
    <row r="6" spans="1:16" x14ac:dyDescent="0.2">
      <c r="N6" s="8" t="s">
        <v>51</v>
      </c>
      <c r="O6" s="8" t="s">
        <v>52</v>
      </c>
      <c r="P6" s="14">
        <v>0.17319999999999999</v>
      </c>
    </row>
    <row r="7" spans="1:16" x14ac:dyDescent="0.2">
      <c r="N7" s="8" t="s">
        <v>53</v>
      </c>
      <c r="O7" s="8" t="s">
        <v>54</v>
      </c>
      <c r="P7" s="14"/>
    </row>
    <row r="8" spans="1:16" x14ac:dyDescent="0.2">
      <c r="N8" s="8" t="s">
        <v>55</v>
      </c>
      <c r="O8" s="8" t="s">
        <v>54</v>
      </c>
      <c r="P8" s="14"/>
    </row>
    <row r="9" spans="1:16" x14ac:dyDescent="0.2">
      <c r="N9" s="8" t="s">
        <v>56</v>
      </c>
      <c r="O9" s="8" t="s">
        <v>57</v>
      </c>
      <c r="P9" s="14">
        <v>0.23830000000000001</v>
      </c>
    </row>
    <row r="10" spans="1:16" x14ac:dyDescent="0.2">
      <c r="N10" s="8" t="s">
        <v>58</v>
      </c>
      <c r="O10" s="8" t="s">
        <v>59</v>
      </c>
      <c r="P10" s="14">
        <v>0.2351</v>
      </c>
    </row>
    <row r="11" spans="1:16" x14ac:dyDescent="0.2">
      <c r="N11" s="8" t="s">
        <v>60</v>
      </c>
      <c r="O11" s="8" t="s">
        <v>61</v>
      </c>
      <c r="P11" s="14">
        <v>0.46150000000000002</v>
      </c>
    </row>
    <row r="12" spans="1:16" x14ac:dyDescent="0.2">
      <c r="N12" s="8" t="s">
        <v>62</v>
      </c>
      <c r="O12" s="8" t="s">
        <v>48</v>
      </c>
      <c r="P12" s="14">
        <v>0.40799999999999997</v>
      </c>
    </row>
    <row r="13" spans="1:16" x14ac:dyDescent="0.2">
      <c r="N13" s="8" t="s">
        <v>63</v>
      </c>
      <c r="O13" s="8" t="s">
        <v>59</v>
      </c>
      <c r="P13" s="14">
        <v>0.36359999999999998</v>
      </c>
    </row>
    <row r="14" spans="1:16" x14ac:dyDescent="0.2">
      <c r="N14" s="8" t="s">
        <v>64</v>
      </c>
      <c r="O14" s="8" t="s">
        <v>65</v>
      </c>
      <c r="P14" s="14">
        <v>0.2581</v>
      </c>
    </row>
    <row r="15" spans="1:16" x14ac:dyDescent="0.2">
      <c r="N15" s="8" t="s">
        <v>66</v>
      </c>
      <c r="O15" s="8" t="s">
        <v>65</v>
      </c>
      <c r="P15" s="14">
        <v>0.73680000000000001</v>
      </c>
    </row>
    <row r="16" spans="1:16" x14ac:dyDescent="0.2">
      <c r="N16" s="8" t="s">
        <v>67</v>
      </c>
      <c r="O16" s="8" t="s">
        <v>68</v>
      </c>
      <c r="P16" s="14">
        <v>0.30349999999999999</v>
      </c>
    </row>
    <row r="17" spans="14:16" x14ac:dyDescent="0.2">
      <c r="N17" s="8" t="s">
        <v>69</v>
      </c>
      <c r="O17" s="8" t="s">
        <v>70</v>
      </c>
      <c r="P17" s="14">
        <v>0.38450000000000001</v>
      </c>
    </row>
    <row r="18" spans="14:16" x14ac:dyDescent="0.2">
      <c r="N18" s="8" t="s">
        <v>71</v>
      </c>
      <c r="O18" s="8" t="s">
        <v>48</v>
      </c>
      <c r="P18" s="14">
        <v>0.38879999999999998</v>
      </c>
    </row>
    <row r="19" spans="14:16" x14ac:dyDescent="0.2">
      <c r="N19" s="8" t="s">
        <v>72</v>
      </c>
      <c r="O19" s="8" t="s">
        <v>73</v>
      </c>
      <c r="P19" s="14">
        <v>0.40860000000000002</v>
      </c>
    </row>
    <row r="20" spans="14:16" x14ac:dyDescent="0.2">
      <c r="N20" s="8" t="s">
        <v>74</v>
      </c>
      <c r="O20" s="8" t="s">
        <v>73</v>
      </c>
      <c r="P20" s="14">
        <v>0.53510000000000002</v>
      </c>
    </row>
    <row r="21" spans="14:16" x14ac:dyDescent="0.2">
      <c r="N21" s="8" t="s">
        <v>75</v>
      </c>
      <c r="O21" s="8" t="s">
        <v>76</v>
      </c>
      <c r="P21" s="14"/>
    </row>
    <row r="22" spans="14:16" x14ac:dyDescent="0.2">
      <c r="N22" s="8" t="s">
        <v>77</v>
      </c>
      <c r="O22" s="8" t="s">
        <v>68</v>
      </c>
      <c r="P22" s="14">
        <v>0.28510000000000002</v>
      </c>
    </row>
    <row r="23" spans="14:16" x14ac:dyDescent="0.2">
      <c r="N23" s="8" t="s">
        <v>78</v>
      </c>
      <c r="O23" s="8" t="s">
        <v>79</v>
      </c>
      <c r="P23" s="14">
        <v>0.38419999999999999</v>
      </c>
    </row>
    <row r="24" spans="14:16" x14ac:dyDescent="0.2">
      <c r="N24" s="8" t="s">
        <v>80</v>
      </c>
      <c r="O24" s="8" t="s">
        <v>81</v>
      </c>
      <c r="P24" s="14">
        <v>0.3705</v>
      </c>
    </row>
    <row r="25" spans="14:16" x14ac:dyDescent="0.2">
      <c r="N25" s="8" t="s">
        <v>82</v>
      </c>
      <c r="O25" s="8" t="s">
        <v>68</v>
      </c>
      <c r="P25" s="14">
        <v>0.5101</v>
      </c>
    </row>
    <row r="26" spans="14:16" x14ac:dyDescent="0.2">
      <c r="N26" s="8" t="s">
        <v>83</v>
      </c>
      <c r="O26" s="8" t="s">
        <v>76</v>
      </c>
      <c r="P26" s="14">
        <v>0.6905</v>
      </c>
    </row>
    <row r="27" spans="14:16" x14ac:dyDescent="0.2">
      <c r="N27" s="8" t="s">
        <v>84</v>
      </c>
      <c r="O27" s="8" t="s">
        <v>85</v>
      </c>
      <c r="P27" s="14">
        <v>0.4456</v>
      </c>
    </row>
    <row r="28" spans="14:16" x14ac:dyDescent="0.2">
      <c r="N28" s="8" t="s">
        <v>86</v>
      </c>
      <c r="O28" s="8" t="s">
        <v>76</v>
      </c>
      <c r="P28" s="14">
        <v>0.50109999999999999</v>
      </c>
    </row>
    <row r="29" spans="14:16" x14ac:dyDescent="0.2">
      <c r="N29" s="8" t="s">
        <v>87</v>
      </c>
      <c r="O29" s="8" t="s">
        <v>68</v>
      </c>
      <c r="P29" s="14">
        <v>0.27950000000000003</v>
      </c>
    </row>
    <row r="30" spans="14:16" x14ac:dyDescent="0.2">
      <c r="N30" s="8" t="s">
        <v>88</v>
      </c>
      <c r="O30" s="8" t="s">
        <v>70</v>
      </c>
      <c r="P30" s="14">
        <v>0</v>
      </c>
    </row>
    <row r="31" spans="14:16" x14ac:dyDescent="0.2">
      <c r="N31" s="8" t="s">
        <v>89</v>
      </c>
      <c r="O31" s="8" t="s">
        <v>90</v>
      </c>
      <c r="P31" s="14">
        <v>0.317</v>
      </c>
    </row>
    <row r="32" spans="14:16" x14ac:dyDescent="0.2">
      <c r="N32" s="8" t="s">
        <v>91</v>
      </c>
      <c r="O32" s="8" t="s">
        <v>73</v>
      </c>
      <c r="P32" s="14">
        <v>0.40460000000000002</v>
      </c>
    </row>
    <row r="33" spans="14:16" x14ac:dyDescent="0.2">
      <c r="N33" s="8" t="s">
        <v>92</v>
      </c>
      <c r="O33" s="8" t="s">
        <v>93</v>
      </c>
      <c r="P33" s="14">
        <v>0.30740000000000001</v>
      </c>
    </row>
    <row r="34" spans="14:16" x14ac:dyDescent="0.2">
      <c r="N34" s="8" t="s">
        <v>94</v>
      </c>
      <c r="O34" s="8" t="s">
        <v>59</v>
      </c>
      <c r="P34" s="14">
        <v>0.36930000000000002</v>
      </c>
    </row>
    <row r="35" spans="14:16" x14ac:dyDescent="0.2">
      <c r="N35" s="8" t="s">
        <v>95</v>
      </c>
      <c r="O35" s="8" t="s">
        <v>93</v>
      </c>
      <c r="P35" s="14">
        <v>0.39829999999999999</v>
      </c>
    </row>
    <row r="36" spans="14:16" x14ac:dyDescent="0.2">
      <c r="N36" s="8" t="s">
        <v>96</v>
      </c>
      <c r="O36" s="8" t="s">
        <v>48</v>
      </c>
      <c r="P36" s="14">
        <v>0.34160000000000001</v>
      </c>
    </row>
    <row r="37" spans="14:16" x14ac:dyDescent="0.2">
      <c r="N37" s="8" t="s">
        <v>97</v>
      </c>
      <c r="O37" s="8" t="s">
        <v>85</v>
      </c>
      <c r="P37" s="14">
        <v>0.37459999999999999</v>
      </c>
    </row>
    <row r="38" spans="14:16" x14ac:dyDescent="0.2">
      <c r="N38" s="8" t="s">
        <v>98</v>
      </c>
      <c r="O38" s="8" t="s">
        <v>99</v>
      </c>
      <c r="P38" s="14">
        <v>0.61880000000000002</v>
      </c>
    </row>
    <row r="39" spans="14:16" x14ac:dyDescent="0.2">
      <c r="N39" s="8" t="s">
        <v>100</v>
      </c>
      <c r="O39" s="8" t="s">
        <v>76</v>
      </c>
      <c r="P39" s="14">
        <v>0.625</v>
      </c>
    </row>
    <row r="40" spans="14:16" x14ac:dyDescent="0.2">
      <c r="N40" s="8" t="s">
        <v>101</v>
      </c>
      <c r="O40" s="8" t="s">
        <v>59</v>
      </c>
      <c r="P40" s="14">
        <v>0.4244</v>
      </c>
    </row>
    <row r="41" spans="14:16" x14ac:dyDescent="0.2">
      <c r="N41" s="8" t="s">
        <v>102</v>
      </c>
      <c r="O41" s="8" t="s">
        <v>48</v>
      </c>
      <c r="P41" s="14">
        <v>0.442</v>
      </c>
    </row>
    <row r="42" spans="14:16" x14ac:dyDescent="0.2">
      <c r="N42" s="8" t="s">
        <v>103</v>
      </c>
      <c r="O42" s="8" t="s">
        <v>65</v>
      </c>
      <c r="P42" s="14">
        <v>0.37590000000000001</v>
      </c>
    </row>
    <row r="43" spans="14:16" x14ac:dyDescent="0.2">
      <c r="N43" s="8" t="s">
        <v>104</v>
      </c>
      <c r="O43" s="8" t="s">
        <v>68</v>
      </c>
      <c r="P43" s="14">
        <v>0.2873</v>
      </c>
    </row>
    <row r="44" spans="14:16" x14ac:dyDescent="0.2">
      <c r="N44" s="8" t="s">
        <v>105</v>
      </c>
      <c r="O44" s="8" t="s">
        <v>76</v>
      </c>
      <c r="P44" s="14">
        <v>0.43880000000000002</v>
      </c>
    </row>
    <row r="45" spans="14:16" x14ac:dyDescent="0.2">
      <c r="N45" s="8" t="s">
        <v>106</v>
      </c>
      <c r="O45" s="8" t="s">
        <v>76</v>
      </c>
      <c r="P45" s="14">
        <v>0.4375</v>
      </c>
    </row>
    <row r="46" spans="14:16" x14ac:dyDescent="0.2">
      <c r="N46" s="8" t="s">
        <v>107</v>
      </c>
      <c r="O46" s="8" t="s">
        <v>73</v>
      </c>
      <c r="P46" s="14">
        <v>0.32640000000000002</v>
      </c>
    </row>
    <row r="47" spans="14:16" x14ac:dyDescent="0.2">
      <c r="N47" s="8" t="s">
        <v>108</v>
      </c>
      <c r="O47" s="8" t="s">
        <v>68</v>
      </c>
      <c r="P47" s="14">
        <v>0.39040000000000002</v>
      </c>
    </row>
    <row r="48" spans="14:16" x14ac:dyDescent="0.2">
      <c r="N48" s="8" t="s">
        <v>109</v>
      </c>
      <c r="O48" s="8" t="s">
        <v>48</v>
      </c>
      <c r="P48" s="14">
        <v>0.40870000000000001</v>
      </c>
    </row>
    <row r="49" spans="1:16" x14ac:dyDescent="0.2">
      <c r="A49" s="6" t="s">
        <v>9</v>
      </c>
      <c r="N49" s="8" t="s">
        <v>110</v>
      </c>
      <c r="O49" s="8" t="s">
        <v>90</v>
      </c>
      <c r="P49" s="14">
        <v>0.31180000000000002</v>
      </c>
    </row>
    <row r="50" spans="1:16" x14ac:dyDescent="0.2">
      <c r="A50" s="6" t="s">
        <v>8</v>
      </c>
      <c r="N50" s="8" t="s">
        <v>111</v>
      </c>
      <c r="O50" s="8" t="s">
        <v>65</v>
      </c>
      <c r="P50" s="14">
        <v>0.63700000000000001</v>
      </c>
    </row>
    <row r="51" spans="1:16" x14ac:dyDescent="0.2">
      <c r="A51" s="6" t="s">
        <v>3</v>
      </c>
      <c r="N51" s="8" t="s">
        <v>112</v>
      </c>
      <c r="O51" s="8" t="s">
        <v>90</v>
      </c>
      <c r="P51" s="14">
        <v>0.35420000000000001</v>
      </c>
    </row>
    <row r="52" spans="1:16" x14ac:dyDescent="0.2">
      <c r="N52" s="8" t="s">
        <v>113</v>
      </c>
      <c r="O52" s="8" t="s">
        <v>99</v>
      </c>
      <c r="P52" s="14">
        <v>0.49359999999999998</v>
      </c>
    </row>
    <row r="53" spans="1:16" x14ac:dyDescent="0.2">
      <c r="N53" s="8" t="s">
        <v>114</v>
      </c>
      <c r="O53" s="8" t="s">
        <v>79</v>
      </c>
      <c r="P53" s="14">
        <v>0.3745</v>
      </c>
    </row>
    <row r="54" spans="1:16" x14ac:dyDescent="0.2">
      <c r="N54" s="8" t="s">
        <v>115</v>
      </c>
      <c r="O54" s="8" t="s">
        <v>61</v>
      </c>
      <c r="P54" s="14"/>
    </row>
    <row r="55" spans="1:16" x14ac:dyDescent="0.2">
      <c r="N55" s="8" t="s">
        <v>116</v>
      </c>
      <c r="O55" s="8" t="s">
        <v>85</v>
      </c>
      <c r="P55" s="14">
        <v>0.65400000000000003</v>
      </c>
    </row>
    <row r="56" spans="1:16" x14ac:dyDescent="0.2">
      <c r="N56" s="8" t="s">
        <v>117</v>
      </c>
      <c r="O56" s="8" t="s">
        <v>118</v>
      </c>
      <c r="P56" s="14">
        <v>0.54269999999999996</v>
      </c>
    </row>
    <row r="57" spans="1:16" x14ac:dyDescent="0.2">
      <c r="N57" s="8" t="s">
        <v>119</v>
      </c>
      <c r="O57" s="8" t="s">
        <v>61</v>
      </c>
      <c r="P57" s="14">
        <v>0.6633</v>
      </c>
    </row>
    <row r="58" spans="1:16" x14ac:dyDescent="0.2">
      <c r="N58" s="8" t="s">
        <v>120</v>
      </c>
      <c r="O58" s="8" t="s">
        <v>121</v>
      </c>
      <c r="P58" s="14">
        <v>0.32429999999999998</v>
      </c>
    </row>
    <row r="59" spans="1:16" x14ac:dyDescent="0.2">
      <c r="N59" s="8" t="s">
        <v>122</v>
      </c>
      <c r="O59" s="8" t="s">
        <v>73</v>
      </c>
      <c r="P59" s="14">
        <v>0.52710000000000001</v>
      </c>
    </row>
    <row r="60" spans="1:16" x14ac:dyDescent="0.2">
      <c r="N60" s="8" t="s">
        <v>123</v>
      </c>
      <c r="O60" s="8" t="s">
        <v>48</v>
      </c>
      <c r="P60" s="14">
        <v>0.36630000000000001</v>
      </c>
    </row>
    <row r="61" spans="1:16" x14ac:dyDescent="0.2">
      <c r="N61" s="8" t="s">
        <v>124</v>
      </c>
      <c r="O61" s="8" t="s">
        <v>57</v>
      </c>
      <c r="P61" s="14">
        <v>0.46279999999999999</v>
      </c>
    </row>
    <row r="62" spans="1:16" x14ac:dyDescent="0.2">
      <c r="N62" s="8" t="s">
        <v>125</v>
      </c>
      <c r="O62" s="8" t="s">
        <v>65</v>
      </c>
      <c r="P62" s="14">
        <v>0.1147</v>
      </c>
    </row>
    <row r="63" spans="1:16" x14ac:dyDescent="0.2">
      <c r="N63" s="8" t="s">
        <v>126</v>
      </c>
      <c r="O63" s="8" t="s">
        <v>70</v>
      </c>
      <c r="P63" s="14"/>
    </row>
    <row r="64" spans="1:16" x14ac:dyDescent="0.2">
      <c r="N64" s="8" t="s">
        <v>127</v>
      </c>
      <c r="O64" s="8" t="s">
        <v>128</v>
      </c>
      <c r="P64" s="14"/>
    </row>
    <row r="65" spans="14:16" x14ac:dyDescent="0.2">
      <c r="N65" s="8" t="s">
        <v>129</v>
      </c>
      <c r="O65" s="8" t="s">
        <v>118</v>
      </c>
      <c r="P65" s="14">
        <v>0.67420000000000002</v>
      </c>
    </row>
    <row r="66" spans="14:16" x14ac:dyDescent="0.2">
      <c r="N66" s="8" t="s">
        <v>130</v>
      </c>
      <c r="O66" s="8" t="s">
        <v>57</v>
      </c>
      <c r="P66" s="14">
        <v>0.45400000000000001</v>
      </c>
    </row>
    <row r="67" spans="14:16" x14ac:dyDescent="0.2">
      <c r="N67" s="8" t="s">
        <v>131</v>
      </c>
      <c r="O67" s="8" t="s">
        <v>65</v>
      </c>
      <c r="P67" s="14">
        <v>0.3755</v>
      </c>
    </row>
    <row r="68" spans="14:16" x14ac:dyDescent="0.2">
      <c r="N68" s="8" t="s">
        <v>132</v>
      </c>
      <c r="O68" s="8" t="s">
        <v>73</v>
      </c>
      <c r="P68" s="14">
        <v>0.29480000000000001</v>
      </c>
    </row>
    <row r="69" spans="14:16" x14ac:dyDescent="0.2">
      <c r="N69" s="8" t="s">
        <v>133</v>
      </c>
      <c r="O69" s="8" t="s">
        <v>70</v>
      </c>
      <c r="P69" s="14">
        <v>0.27500000000000002</v>
      </c>
    </row>
    <row r="70" spans="14:16" x14ac:dyDescent="0.2">
      <c r="N70" s="8" t="s">
        <v>134</v>
      </c>
      <c r="O70" s="8" t="s">
        <v>59</v>
      </c>
      <c r="P70" s="14">
        <v>0.46010000000000001</v>
      </c>
    </row>
    <row r="71" spans="14:16" x14ac:dyDescent="0.2">
      <c r="N71" s="8" t="s">
        <v>135</v>
      </c>
      <c r="O71" s="8" t="s">
        <v>48</v>
      </c>
      <c r="P71" s="14">
        <v>0.33250000000000002</v>
      </c>
    </row>
    <row r="72" spans="14:16" x14ac:dyDescent="0.2">
      <c r="N72" s="8" t="s">
        <v>136</v>
      </c>
      <c r="O72" s="8" t="s">
        <v>85</v>
      </c>
      <c r="P72" s="14">
        <v>0.39350000000000002</v>
      </c>
    </row>
    <row r="73" spans="14:16" x14ac:dyDescent="0.2">
      <c r="N73" s="8" t="s">
        <v>137</v>
      </c>
      <c r="O73" s="8" t="s">
        <v>65</v>
      </c>
      <c r="P73" s="14">
        <v>0.22289999999999999</v>
      </c>
    </row>
    <row r="74" spans="14:16" x14ac:dyDescent="0.2">
      <c r="N74" s="8" t="s">
        <v>138</v>
      </c>
      <c r="O74" s="8" t="s">
        <v>85</v>
      </c>
      <c r="P74" s="14">
        <v>0.47920000000000001</v>
      </c>
    </row>
    <row r="75" spans="14:16" x14ac:dyDescent="0.2">
      <c r="N75" s="8" t="s">
        <v>139</v>
      </c>
      <c r="O75" s="8" t="s">
        <v>68</v>
      </c>
      <c r="P75" s="14">
        <v>0.44829999999999998</v>
      </c>
    </row>
    <row r="76" spans="14:16" x14ac:dyDescent="0.2">
      <c r="N76" s="8" t="s">
        <v>140</v>
      </c>
      <c r="O76" s="8" t="s">
        <v>76</v>
      </c>
      <c r="P76" s="14">
        <v>0.51790000000000003</v>
      </c>
    </row>
    <row r="77" spans="14:16" x14ac:dyDescent="0.2">
      <c r="N77" s="8" t="s">
        <v>141</v>
      </c>
      <c r="O77" s="8" t="s">
        <v>142</v>
      </c>
      <c r="P77" s="14">
        <v>0.24060000000000001</v>
      </c>
    </row>
    <row r="78" spans="14:16" x14ac:dyDescent="0.2">
      <c r="N78" s="8" t="s">
        <v>143</v>
      </c>
      <c r="O78" s="8" t="s">
        <v>61</v>
      </c>
      <c r="P78" s="14">
        <v>0.21429999999999999</v>
      </c>
    </row>
    <row r="79" spans="14:16" x14ac:dyDescent="0.2">
      <c r="N79" s="8" t="s">
        <v>144</v>
      </c>
      <c r="O79" s="8" t="s">
        <v>145</v>
      </c>
      <c r="P79" s="14"/>
    </row>
    <row r="80" spans="14:16" x14ac:dyDescent="0.2">
      <c r="N80" s="8" t="s">
        <v>146</v>
      </c>
      <c r="O80" s="8" t="s">
        <v>147</v>
      </c>
      <c r="P80" s="14">
        <v>0.4</v>
      </c>
    </row>
    <row r="81" spans="14:16" x14ac:dyDescent="0.2">
      <c r="N81" s="8" t="s">
        <v>148</v>
      </c>
      <c r="O81" s="8" t="s">
        <v>85</v>
      </c>
      <c r="P81" s="14">
        <v>0.13689999999999999</v>
      </c>
    </row>
    <row r="82" spans="14:16" x14ac:dyDescent="0.2">
      <c r="N82" s="8" t="s">
        <v>149</v>
      </c>
      <c r="O82" s="8" t="s">
        <v>50</v>
      </c>
      <c r="P82" s="14">
        <v>0.89959999999999996</v>
      </c>
    </row>
    <row r="83" spans="14:16" x14ac:dyDescent="0.2">
      <c r="N83" s="8" t="s">
        <v>150</v>
      </c>
      <c r="O83" s="8" t="s">
        <v>65</v>
      </c>
      <c r="P83" s="14">
        <v>0.39610000000000001</v>
      </c>
    </row>
    <row r="84" spans="14:16" x14ac:dyDescent="0.2">
      <c r="N84" s="8" t="s">
        <v>151</v>
      </c>
      <c r="O84" s="8" t="s">
        <v>48</v>
      </c>
      <c r="P84" s="14">
        <v>0.40239999999999998</v>
      </c>
    </row>
    <row r="85" spans="14:16" x14ac:dyDescent="0.2">
      <c r="N85" s="8" t="s">
        <v>152</v>
      </c>
      <c r="O85" s="8" t="s">
        <v>52</v>
      </c>
      <c r="P85" s="14">
        <v>0.36459999999999998</v>
      </c>
    </row>
    <row r="86" spans="14:16" x14ac:dyDescent="0.2">
      <c r="N86" s="8" t="s">
        <v>153</v>
      </c>
      <c r="O86" s="8" t="s">
        <v>52</v>
      </c>
      <c r="P86" s="14">
        <v>0.47510000000000002</v>
      </c>
    </row>
    <row r="87" spans="14:16" x14ac:dyDescent="0.2">
      <c r="N87" s="8" t="s">
        <v>154</v>
      </c>
      <c r="O87" s="8" t="s">
        <v>73</v>
      </c>
      <c r="P87" s="14">
        <v>0.20380000000000001</v>
      </c>
    </row>
    <row r="88" spans="14:16" x14ac:dyDescent="0.2">
      <c r="N88" s="8" t="s">
        <v>155</v>
      </c>
      <c r="O88" s="8" t="s">
        <v>156</v>
      </c>
      <c r="P88" s="14">
        <v>0.42130000000000001</v>
      </c>
    </row>
    <row r="89" spans="14:16" x14ac:dyDescent="0.2">
      <c r="N89" s="8" t="s">
        <v>157</v>
      </c>
      <c r="O89" s="8" t="s">
        <v>93</v>
      </c>
      <c r="P89" s="14">
        <v>0.5</v>
      </c>
    </row>
    <row r="90" spans="14:16" x14ac:dyDescent="0.2">
      <c r="N90" s="8" t="s">
        <v>158</v>
      </c>
      <c r="O90" s="8" t="s">
        <v>118</v>
      </c>
      <c r="P90" s="14">
        <v>5.4300000000000001E-2</v>
      </c>
    </row>
    <row r="91" spans="14:16" x14ac:dyDescent="0.2">
      <c r="N91" s="8" t="s">
        <v>159</v>
      </c>
      <c r="O91" s="8" t="s">
        <v>73</v>
      </c>
      <c r="P91" s="14">
        <v>0.66500000000000004</v>
      </c>
    </row>
    <row r="92" spans="14:16" x14ac:dyDescent="0.2">
      <c r="N92" s="8" t="s">
        <v>160</v>
      </c>
      <c r="O92" s="8" t="s">
        <v>57</v>
      </c>
      <c r="P92" s="14">
        <v>0.5615</v>
      </c>
    </row>
    <row r="93" spans="14:16" x14ac:dyDescent="0.2">
      <c r="N93" s="8" t="s">
        <v>161</v>
      </c>
      <c r="O93" s="8" t="s">
        <v>162</v>
      </c>
      <c r="P93" s="14">
        <v>0.61750000000000005</v>
      </c>
    </row>
    <row r="94" spans="14:16" x14ac:dyDescent="0.2">
      <c r="N94" s="8" t="s">
        <v>163</v>
      </c>
      <c r="O94" s="8" t="s">
        <v>61</v>
      </c>
      <c r="P94" s="14">
        <v>0.5</v>
      </c>
    </row>
    <row r="95" spans="14:16" x14ac:dyDescent="0.2">
      <c r="N95" s="8" t="s">
        <v>164</v>
      </c>
      <c r="O95" s="8" t="s">
        <v>145</v>
      </c>
      <c r="P95" s="14"/>
    </row>
    <row r="96" spans="14:16" x14ac:dyDescent="0.2">
      <c r="N96" s="8" t="s">
        <v>165</v>
      </c>
      <c r="O96" s="8" t="s">
        <v>166</v>
      </c>
      <c r="P96" s="14">
        <v>0.26750000000000002</v>
      </c>
    </row>
    <row r="97" spans="14:16" x14ac:dyDescent="0.2">
      <c r="N97" s="9" t="s">
        <v>167</v>
      </c>
      <c r="O97" s="9" t="s">
        <v>52</v>
      </c>
      <c r="P97" s="15">
        <v>0.25840000000000002</v>
      </c>
    </row>
  </sheetData>
  <hyperlinks>
    <hyperlink ref="A1" location="Sommaire!A1" display="Sommaire"/>
  </hyperlinks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Figure 1</vt:lpstr>
      <vt:lpstr>Figure 2</vt:lpstr>
      <vt:lpstr>Figure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SOULIGNACCL</dc:creator>
  <cp:lastModifiedBy>SOULIGNAC Clément</cp:lastModifiedBy>
  <dcterms:created xsi:type="dcterms:W3CDTF">2025-12-31T09:17:20Z</dcterms:created>
  <dcterms:modified xsi:type="dcterms:W3CDTF">2026-02-03T09:50:56Z</dcterms:modified>
</cp:coreProperties>
</file>